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<sst xmlns="http://schemas.openxmlformats.org/spreadsheetml/2006/main" uniqueCount="147">
  <si>
    <t>ЭЛЕКТРИКА ОПТОМ и в РОЗНИЦУ</t>
  </si>
  <si>
    <t>электрикаоптом.рф</t>
  </si>
  <si>
    <t xml:space="preserve">+7 (495) 128-49-96 </t>
  </si>
  <si>
    <t>Прайс-лист категории «Ввод кабельный/сальник»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</si>
  <si>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</si>
  <si>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</si>
  <si>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</si>
  <si>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</si>
  <si>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</si>
  <si>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</si>
  <si>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Вводы кабельные и аксессуары / Ввод кабельный/сальник</t>
  </si>
  <si>
    <t>Сальник d25мм (d отверст. 28мм) EKF as-25</t>
  </si>
  <si>
    <t>112</t>
  </si>
  <si>
    <t>Ввод кабельный (сальник) PG13.5 IP54 EKF plc-pg-13.5</t>
  </si>
  <si>
    <t>19008</t>
  </si>
  <si>
    <t>Сальник PG16 IP54 EKF plc-pg-16</t>
  </si>
  <si>
    <t>12057</t>
  </si>
  <si>
    <t>Сальник PG19 IP54 EKF plc-pg-19</t>
  </si>
  <si>
    <t>4436</t>
  </si>
  <si>
    <t>Сальник PG21 IP54 EKF plc-pg-21</t>
  </si>
  <si>
    <t>13029</t>
  </si>
  <si>
    <t>Сальник PG25 IP54 EKF plc-pg-25</t>
  </si>
  <si>
    <t>12473</t>
  </si>
  <si>
    <t>Сальник PG42 IP54 EKF plc-pg-42</t>
  </si>
  <si>
    <t>91</t>
  </si>
  <si>
    <t>Сальник PG7 d5-6мм IEK YSA20-06-07-54-K41</t>
  </si>
  <si>
    <t>1753</t>
  </si>
  <si>
    <t>Сальник PG42 d30-40мм IEK YSA20-40-42-54-K41</t>
  </si>
  <si>
    <t>352</t>
  </si>
  <si>
    <t>Муфта труба-коробка d20 IP67 DKC 50220</t>
  </si>
  <si>
    <t>6343</t>
  </si>
  <si>
    <t>Сальник PG9 d6-7мм IEK YSA20-08-09-54-K41</t>
  </si>
  <si>
    <t>3773</t>
  </si>
  <si>
    <t>Сальник PG21 d15-18мм IEK YSA20-18-21-54-K41</t>
  </si>
  <si>
    <t>12537</t>
  </si>
  <si>
    <t>Сальник PG48 d36-44мм IEK YSA20-44-48-54-K41</t>
  </si>
  <si>
    <t>968</t>
  </si>
  <si>
    <t>Сальник PG11 d7-9мм IEK YSA20-10-11-54-K41</t>
  </si>
  <si>
    <t>19038</t>
  </si>
  <si>
    <t>Сальник PG36 d24-32мм IEK YSA20-32-36-54-K41</t>
  </si>
  <si>
    <t>1517</t>
  </si>
  <si>
    <t>Сальник PG13.5 d7-11мм IEK YSA20-12-13-54-K41</t>
  </si>
  <si>
    <t>4222</t>
  </si>
  <si>
    <t>Ввод кабельный Dкаб. 15-25 мм IP68 PG29 с контргайкой DKC 53100</t>
  </si>
  <si>
    <t>150</t>
  </si>
  <si>
    <t>Переходник арм. труба-короб d20 IP65 DKC 55120</t>
  </si>
  <si>
    <t>1229</t>
  </si>
  <si>
    <t>Сальник PG16 d9-13мм IEK YSA20-14-16-54-K41</t>
  </si>
  <si>
    <t>8581</t>
  </si>
  <si>
    <t>Сальник PG9 IP54 EKF plc-pg-9</t>
  </si>
  <si>
    <t>20986</t>
  </si>
  <si>
    <t>Сальник PG29 d18-24мм IEK YSA20-25-29-54-K41</t>
  </si>
  <si>
    <t>5996</t>
  </si>
  <si>
    <t>Сальник MG20 d9-14мм DEKraft 32162DEK</t>
  </si>
  <si>
    <t>4030</t>
  </si>
  <si>
    <t>Ввод кабельный MG16 IP68 EKF plc-mg-16</t>
  </si>
  <si>
    <t>1496</t>
  </si>
  <si>
    <t>Ввод кабельный MG25 IP68 EKF plc-mg-25</t>
  </si>
  <si>
    <t>3873</t>
  </si>
  <si>
    <t>Ввод кабельный MG50 IP68 EKF plc-mg-50</t>
  </si>
  <si>
    <t>23</t>
  </si>
  <si>
    <t>Ввод кабельный MG63 IP68 EKF plc-mg-63</t>
  </si>
  <si>
    <t>2343</t>
  </si>
  <si>
    <t>Сальник MG20 d10-14мм IP68 КЭАЗ 143118</t>
  </si>
  <si>
    <t>2198</t>
  </si>
  <si>
    <t>Сальник MG25 d13-18мм IP68 КЭАЗ 143119</t>
  </si>
  <si>
    <t>834</t>
  </si>
  <si>
    <t>Сальник MG32 d16-24мм IP68 КЭАЗ 143120</t>
  </si>
  <si>
    <t>466</t>
  </si>
  <si>
    <t>Сальник MG40 d20-29мм IP68 КЭАЗ 143121</t>
  </si>
  <si>
    <t>354</t>
  </si>
  <si>
    <t>Сальник MG50 d33-41мм IP68 КЭАЗ 143122</t>
  </si>
  <si>
    <t>188</t>
  </si>
  <si>
    <t>Сальник MG63 d44-54мм IP68 КЭАЗ 143123</t>
  </si>
  <si>
    <t>104</t>
  </si>
  <si>
    <t>Сальник PG13.5 d7-11мм IP54 КЭАЗ 143107</t>
  </si>
  <si>
    <t>55</t>
  </si>
  <si>
    <t>Сальник PG16 d9-13мм IP54 КЭАЗ 143108</t>
  </si>
  <si>
    <t>1796</t>
  </si>
  <si>
    <t>Сальник PG21 d15-18мм IP54 КЭАЗ 143109</t>
  </si>
  <si>
    <t>802</t>
  </si>
  <si>
    <t>Сальник PG29 d18-24мм IP54 КЭАЗ 143110</t>
  </si>
  <si>
    <t>97</t>
  </si>
  <si>
    <t>Сальник PG36 d24-32мм IP54 КЭАЗ 143111</t>
  </si>
  <si>
    <t>61</t>
  </si>
  <si>
    <t>Сальник PG42 d30-40мм IP54 КЭАЗ 143112</t>
  </si>
  <si>
    <t>Сальник PG21 d13-18мм DEKraft 32155DEK</t>
  </si>
  <si>
    <t>70</t>
  </si>
  <si>
    <t>Сальник PG36 d23-32мм DEKraft 32157DEK</t>
  </si>
  <si>
    <t>42</t>
  </si>
  <si>
    <t>Сальник PG29 d18-25мм (d отверст. 36мм) IP54 PROxima EKF plc-pg-29-r</t>
  </si>
  <si>
    <t>27</t>
  </si>
  <si>
    <t>Ввод кабельный (сальник) 71 734 NCG-PG-13.5 (уп.50шт) Navigator 71734</t>
  </si>
  <si>
    <t>5</t>
  </si>
  <si>
    <t>Сальник PG11 IP54 EKF plc-pg-11</t>
  </si>
  <si>
    <t>11157</t>
  </si>
  <si>
    <t>Ввод кабельный Dкаб. 20-31мм IP68 PG36 с контргайкой DKC 53200</t>
  </si>
  <si>
    <t>11</t>
  </si>
  <si>
    <t>Ввод кабельный Dкаб. 9-14мм IP68 PG16 с контргайкой DKC 52900</t>
  </si>
  <si>
    <t>7147</t>
  </si>
  <si>
    <t>Ввод кабельный Dкаб. 6-12мм IP68 PG13.5 с контргайкой DKC 52800</t>
  </si>
  <si>
    <t>3603</t>
  </si>
  <si>
    <t>Ввод кабельный Dкаб. 4-8мм IP68 PG9 с контргайкой DKC 52600</t>
  </si>
  <si>
    <t>3217</t>
  </si>
  <si>
    <t>Ввод кабельный Dкаб. 3-6.5мм IP68 PG7 с контргайкой DKC 52500</t>
  </si>
  <si>
    <t>176</t>
  </si>
  <si>
    <t>Ввод кабельный Dкаб. 5-10мм IP68 PG11 с контргайкой DKC 52700</t>
  </si>
  <si>
    <t>225</t>
  </si>
  <si>
    <t>Ввод кабельный Dкаб. 13-18мм IP68 PG21 с контргайкой DKC 53000</t>
  </si>
  <si>
    <t>1357</t>
  </si>
  <si>
    <t>Сальник PG29 IP54 EKF plc-pg-29</t>
  </si>
  <si>
    <t>5092</t>
  </si>
  <si>
    <t>Сальник MG32 d18-25мм DEKraft 32164DEK</t>
  </si>
  <si>
    <t>196</t>
  </si>
  <si>
    <t>Ввод кабельный М22 IP68 d8-15мм латунь ГОФРОМАТИК zeta30113</t>
  </si>
  <si>
    <t>89</t>
  </si>
  <si>
    <t>Сальник PG13.5 d6-12мм (d отверст. 21мм) IP54 PROxima EKF plc-pg-13.5-r</t>
  </si>
  <si>
    <t>73</t>
  </si>
  <si>
    <t>Ввод кабельный MG12 IP68 черн. TOKOV ELECTRIC TKE-MG-12-B</t>
  </si>
  <si>
    <t>206</t>
  </si>
  <si>
    <t>Ввод кабельный MG16 IP68 черн. TOKOV ELECTRIC TKE-MG-16-B</t>
  </si>
  <si>
    <t>Ввод кабельный MG20 IP68 черн. TOKOV ELECTRIC TKE-MG-20-B</t>
  </si>
  <si>
    <t>8</t>
  </si>
  <si>
    <t>Ввод кабельный MG25 IP68 черн. TOKOV ELECTRIC TKE-MG-25-B</t>
  </si>
  <si>
    <t>504</t>
  </si>
  <si>
    <t>Ввод кабельный MG40 IP68 черн. TOKOV ELECTRIC TKE-MG-40-B</t>
  </si>
  <si>
    <t>34</t>
  </si>
  <si>
    <t>Ввод кабельный MG63 IP68 черн. TOKOV ELECTRIC TKE-MG-63-B</t>
  </si>
  <si>
    <t>9</t>
  </si>
  <si>
    <t>Ввод кабельный (сальник) PG-7 IP68 сер. TOKOV ELECTRIC TKE-PG-7-G</t>
  </si>
  <si>
    <t>1136</t>
  </si>
  <si>
    <t>Ввод кабельный (сальник) PG-9 IP68 сер. TOKOV ELECTRIC TKE-PG-9-G</t>
  </si>
  <si>
    <t>1494</t>
  </si>
  <si>
    <t>Ввод кабельный (сальник) PG-11 IP68 сер. TOKOV ELECTRIC TKE-PG-11-G</t>
  </si>
  <si>
    <t>171</t>
  </si>
  <si>
    <t>Ввод кабельный (сальник) PG-19 IP68 сер. TOKOV ELECTRIC TKE-PG-19-G</t>
  </si>
  <si>
    <t>Ввод кабельный (сальник) PG-21 IP68 сер. TOKOV ELECTRIC TKE-PG-21-G</t>
  </si>
  <si>
    <t>1</t>
  </si>
  <si>
    <t>Ввод кабельный (сальник) PG-29 IP68 сер. TOKOV ELECTRIC TKE-PG-29-G</t>
  </si>
  <si>
    <t>88</t>
  </si>
  <si>
    <t>Ввод кабельный (сальник) PG-48 IP68 сер. TOKOV ELECTRIC TKE-PG-48-G</t>
  </si>
  <si>
    <t>Ввод кабельный MG32 IP68 черн. TOKOV ELECTRIC TKE-MG-32-B</t>
  </si>
  <si>
    <t>Ввод кабельный MG50 IP68 черн. TOKOV ELECTRIC TKE-MG-50-B</t>
  </si>
  <si>
    <t>15</t>
  </si>
  <si>
    <t>Ввод кабельный (сальник) PG-13.5 IP68 сер. TOKOV ELECTRIC TKE-PG-13.5-G</t>
  </si>
  <si>
    <t>13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</si>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</sst>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5eafbcc174286c1ed8804d075c42476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7.14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20.44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25.93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35.9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35.3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35.25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140.74000000000001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13.2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182.40000000000001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89.25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16.8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45.6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195.59999999999999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19.2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169.19999999999999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24.0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127.52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100.11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33.6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18.27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81.59999999999999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61.2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32.28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63.57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248.52000000000001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324.13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46.49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60.36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100.66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142.84999999999999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235.97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309.50999999999999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20.48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26.79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36.49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65.78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136.030000000000001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146.30000000000001</v>
      </c>
      <c r="C46" t="s">
        <v>60</v>
      </c>
      <c r="E46" s="5" t="str">
        <f>B46*D46</f>
      </c>
    </row>
    <row r="47" spans="1:5" customHeight="1" ht="120">
      <c r="A47" t="s">
        <v>86</v>
      </c>
      <c r="B47" s="5">
        <v>50.4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188.40000000000001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78.67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912.0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18.91</v>
      </c>
      <c r="C51" t="s">
        <v>95</v>
      </c>
      <c r="E51" s="5" t="str">
        <f>B51*D51</f>
      </c>
    </row>
    <row r="52" spans="1:5" customHeight="1" ht="120">
      <c r="A52" t="s">
        <v>96</v>
      </c>
      <c r="B52" s="5">
        <v>225.77000000000001</v>
      </c>
      <c r="C52" t="s">
        <v>97</v>
      </c>
      <c r="E52" s="5" t="str">
        <f>B52*D52</f>
      </c>
    </row>
    <row r="53" spans="1:5" customHeight="1" ht="120">
      <c r="A53" t="s">
        <v>98</v>
      </c>
      <c r="B53" s="5">
        <v>55.2</v>
      </c>
      <c r="C53" t="s">
        <v>99</v>
      </c>
      <c r="E53" s="5" t="str">
        <f>B53*D53</f>
      </c>
    </row>
    <row r="54" spans="1:5" customHeight="1" ht="120">
      <c r="A54" t="s">
        <v>100</v>
      </c>
      <c r="B54" s="5">
        <v>50.61</v>
      </c>
      <c r="C54" t="s">
        <v>101</v>
      </c>
      <c r="E54" s="5" t="str">
        <f>B54*D54</f>
      </c>
    </row>
    <row r="55" spans="1:5" customHeight="1" ht="120">
      <c r="A55" t="s">
        <v>102</v>
      </c>
      <c r="B55" s="5">
        <v>36.79</v>
      </c>
      <c r="C55" t="s">
        <v>103</v>
      </c>
      <c r="E55" s="5" t="str">
        <f>B55*D55</f>
      </c>
    </row>
    <row r="56" spans="1:5" customHeight="1" ht="120">
      <c r="A56" t="s">
        <v>104</v>
      </c>
      <c r="B56" s="5">
        <v>35.85</v>
      </c>
      <c r="C56" t="s">
        <v>105</v>
      </c>
      <c r="E56" s="5" t="str">
        <f>B56*D56</f>
      </c>
    </row>
    <row r="57" spans="1:5" customHeight="1" ht="120">
      <c r="A57" t="s">
        <v>106</v>
      </c>
      <c r="B57" s="5">
        <v>45.96</v>
      </c>
      <c r="C57" t="s">
        <v>107</v>
      </c>
      <c r="E57" s="5" t="str">
        <f>B57*D57</f>
      </c>
    </row>
    <row r="58" spans="1:5" customHeight="1" ht="120">
      <c r="A58" t="s">
        <v>108</v>
      </c>
      <c r="B58" s="5">
        <v>76.95999999999999</v>
      </c>
      <c r="C58" t="s">
        <v>109</v>
      </c>
      <c r="E58" s="5" t="str">
        <f>B58*D58</f>
      </c>
    </row>
    <row r="59" spans="1:5" customHeight="1" ht="120">
      <c r="A59" t="s">
        <v>110</v>
      </c>
      <c r="B59" s="5">
        <v>63.31</v>
      </c>
      <c r="C59" t="s">
        <v>111</v>
      </c>
      <c r="E59" s="5" t="str">
        <f>B59*D59</f>
      </c>
    </row>
    <row r="60" spans="1:5" customHeight="1" ht="120">
      <c r="A60" t="s">
        <v>112</v>
      </c>
      <c r="B60" s="5">
        <v>129.59999999999999</v>
      </c>
      <c r="C60" t="s">
        <v>113</v>
      </c>
      <c r="E60" s="5" t="str">
        <f>B60*D60</f>
      </c>
    </row>
    <row r="61" spans="1:5" customHeight="1" ht="120">
      <c r="A61" t="s">
        <v>114</v>
      </c>
      <c r="B61" s="5">
        <v>213.71000000000001</v>
      </c>
      <c r="C61" t="s">
        <v>115</v>
      </c>
      <c r="E61" s="5" t="str">
        <f>B61*D61</f>
      </c>
    </row>
    <row r="62" spans="1:5" customHeight="1" ht="120">
      <c r="A62" t="s">
        <v>116</v>
      </c>
      <c r="B62" s="5">
        <v>25.76</v>
      </c>
      <c r="C62" t="s">
        <v>117</v>
      </c>
      <c r="E62" s="5" t="str">
        <f>B62*D62</f>
      </c>
    </row>
    <row r="63" spans="1:5" customHeight="1" ht="120">
      <c r="A63" t="s">
        <v>118</v>
      </c>
      <c r="B63" s="5">
        <v>20.88</v>
      </c>
      <c r="C63" t="s">
        <v>119</v>
      </c>
      <c r="E63" s="5" t="str">
        <f>B63*D63</f>
      </c>
    </row>
    <row r="64" spans="1:5" customHeight="1" ht="120">
      <c r="A64" t="s">
        <v>120</v>
      </c>
      <c r="B64" s="5">
        <v>32.16</v>
      </c>
      <c r="C64" t="s">
        <v>119</v>
      </c>
      <c r="E64" s="5" t="str">
        <f>B64*D64</f>
      </c>
    </row>
    <row r="65" spans="1:5" customHeight="1" ht="120">
      <c r="A65" t="s">
        <v>121</v>
      </c>
      <c r="B65" s="5">
        <v>43.92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58.079999999999998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129.59999999999999</v>
      </c>
      <c r="C67" t="s">
        <v>126</v>
      </c>
      <c r="E67" s="5" t="str">
        <f>B67*D67</f>
      </c>
    </row>
    <row r="68" spans="1:5" customHeight="1" ht="120">
      <c r="A68" t="s">
        <v>127</v>
      </c>
      <c r="B68" s="5">
        <v>271.80000000000001</v>
      </c>
      <c r="C68" t="s">
        <v>128</v>
      </c>
      <c r="E68" s="5" t="str">
        <f>B68*D68</f>
      </c>
    </row>
    <row r="69" spans="1:5" customHeight="1" ht="120">
      <c r="A69" t="s">
        <v>129</v>
      </c>
      <c r="B69" s="5">
        <v>10.2</v>
      </c>
      <c r="C69" t="s">
        <v>130</v>
      </c>
      <c r="E69" s="5" t="str">
        <f>B69*D69</f>
      </c>
    </row>
    <row r="70" spans="1:5" customHeight="1" ht="120">
      <c r="A70" t="s">
        <v>131</v>
      </c>
      <c r="B70" s="5">
        <v>9.96</v>
      </c>
      <c r="C70" t="s">
        <v>132</v>
      </c>
      <c r="E70" s="5" t="str">
        <f>B70*D70</f>
      </c>
    </row>
    <row r="71" spans="1:5" customHeight="1" ht="120">
      <c r="A71" t="s">
        <v>133</v>
      </c>
      <c r="B71" s="5">
        <v>16.32</v>
      </c>
      <c r="C71" t="s">
        <v>134</v>
      </c>
      <c r="E71" s="5" t="str">
        <f>B71*D71</f>
      </c>
    </row>
    <row r="72" spans="1:5" customHeight="1" ht="120">
      <c r="A72" t="s">
        <v>135</v>
      </c>
      <c r="B72" s="5">
        <v>24.96</v>
      </c>
      <c r="C72" t="s">
        <v>82</v>
      </c>
      <c r="E72" s="5" t="str">
        <f>B72*D72</f>
      </c>
    </row>
    <row r="73" spans="1:5" customHeight="1" ht="120">
      <c r="A73" t="s">
        <v>136</v>
      </c>
      <c r="B73" s="5">
        <v>34.44</v>
      </c>
      <c r="C73" t="s">
        <v>137</v>
      </c>
      <c r="E73" s="5" t="str">
        <f>B73*D73</f>
      </c>
    </row>
    <row r="74" spans="1:5" customHeight="1" ht="120">
      <c r="A74" t="s">
        <v>138</v>
      </c>
      <c r="B74" s="5">
        <v>56.4</v>
      </c>
      <c r="C74" t="s">
        <v>139</v>
      </c>
      <c r="E74" s="5" t="str">
        <f>B74*D74</f>
      </c>
    </row>
    <row r="75" spans="1:5" customHeight="1" ht="120">
      <c r="A75" t="s">
        <v>140</v>
      </c>
      <c r="B75" s="5">
        <v>145.80000000000001</v>
      </c>
      <c r="C75" t="s">
        <v>84</v>
      </c>
      <c r="E75" s="5" t="str">
        <f>B75*D75</f>
      </c>
    </row>
    <row r="76" spans="1:5" customHeight="1" ht="120">
      <c r="A76" t="s">
        <v>141</v>
      </c>
      <c r="B76" s="5">
        <v>87.36</v>
      </c>
      <c r="C76" t="s">
        <v>76</v>
      </c>
      <c r="E76" s="5" t="str">
        <f>B76*D76</f>
      </c>
    </row>
    <row r="77" spans="1:5" customHeight="1" ht="120">
      <c r="A77" t="s">
        <v>142</v>
      </c>
      <c r="B77" s="5">
        <v>207.47999999999999</v>
      </c>
      <c r="C77" t="s">
        <v>143</v>
      </c>
      <c r="E77" s="5" t="str">
        <f>B77*D77</f>
      </c>
    </row>
    <row r="78" spans="1:5" customHeight="1" ht="120">
      <c r="A78" t="s">
        <v>144</v>
      </c>
      <c r="B78" s="5">
        <v>18.6</v>
      </c>
      <c r="C78" t="s">
        <v>145</v>
      </c>
      <c r="E78" s="5" t="str">
        <f>B78*D78</f>
      </c>
    </row>
    <row r="79" spans="1:5">
      <c r="C79" s="7" t="s">
        <v>146</v>
      </c>
      <c r="D79" s="6" t="str">
        <f>SUM(D8:D78)</f>
      </c>
      <c r="E79" s="8" t="str">
        <f>SUM(E8:E78)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2025-12-23T03:24:30+03:00</dcterms:created>
  <dcterms:modified xsi:type="dcterms:W3CDTF">2025-12-23T03:24:30+03:00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