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<sst xmlns="http://schemas.openxmlformats.org/spreadsheetml/2006/main" uniqueCount="127">
  <si>
    <t>ЭЛЕКТРИКА ОПТОМ и в РОЗНИЦУ</t>
  </si>
  <si>
    <t>электрикаоптом.рф</t>
  </si>
  <si>
    <t xml:space="preserve">+7 (495) 128-49-96 </t>
  </si>
  <si>
    <t>Прайс-лист категории «Светильник пылевлагозащищенный»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</si>
  <si>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</si>
  <si>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</si>
  <si>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</si>
  <si>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</si>
  <si>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</si>
  <si>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</si>
  <si>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Светильники настенно-потолочные / Светильник пылевлагозащищенный</t>
  </si>
  <si>
    <t>Светильник ЛСП01-2х36-012 Норд 2х36Вт G13 IP65 промышленный накладной/подвесной ЭПРА Ксенон 0031236313</t>
  </si>
  <si>
    <t>25</t>
  </si>
  <si>
    <t>Светильник светодиодный ДСП 94 586 DSP-AC-224-IP65-LED 48Вт 4000К IP65 5000лм 176-264В призма (аналог ЛСП 2х36) Navigator 94586</t>
  </si>
  <si>
    <t>74</t>
  </si>
  <si>
    <t>Светильник светодиодный «Банник» PBH-PC-OA 12Вт 4000К IP65 ЖКХ ДБП пылевлагозащ. JazzWay 1024602A</t>
  </si>
  <si>
    <t>3</t>
  </si>
  <si>
    <t>Светильник светодиодный «Банник» PBH-PC2-OA 8Вт 4000К IP65 ЖКХ ДБП овал. пылевлагозащ. бел. JazzWay 1035653</t>
  </si>
  <si>
    <t>136</t>
  </si>
  <si>
    <t>Светильник светодиодный «Банник» PBH-PC2-RA 8Вт 4000К IP65 ЖКХ ДБП кругл. пылевлагозащ. бел. JazzWay 1035646</t>
  </si>
  <si>
    <t>106</t>
  </si>
  <si>
    <t>Светильник светодиодный «Банник» PBH-PC2-RA 12Вт 4000К IP65 ЖКХ ДБП кругл. пылевлагозащ. бел. JazzWay 1035660</t>
  </si>
  <si>
    <t>102</t>
  </si>
  <si>
    <t>Светильник светодиодный «Банник» PBH-PC2-OA 12Вт 4000К IP65 ЖКХ ДБП овал. пылевлагозащ. бел. JazzWay 1035677A</t>
  </si>
  <si>
    <t>172</t>
  </si>
  <si>
    <t>Светильник «Банник» 1301 НПП 03-60-013 1х60Вт E27 IP65 круг малый корпус бел. Элетех 1005500934</t>
  </si>
  <si>
    <t>114</t>
  </si>
  <si>
    <t>Светильник «Банник» 1401 НПП 03-60-021 1х60Вт E27 IP65 овал малый корпус бел. Элетех 1005500938</t>
  </si>
  <si>
    <t>54</t>
  </si>
  <si>
    <t>Светильник «Банник» 1402 НПП 03-60-022 1х60Вт E27 IP65 овал малый корпус с решеткой бел. Элетех 1005500939</t>
  </si>
  <si>
    <t>24</t>
  </si>
  <si>
    <t>Светильник «Банник» 1101 НПП 03-100-009 1х100Вт E27 IP65 круг большой корпус бел. Элетех 1005500930</t>
  </si>
  <si>
    <t>Светильник светодиодный «Банник» PBH-PC2-RS SENSOR 8Вт 4000К IP65 ЖКХ ДБП пылевлагозащ. с микроволнов. датчиком Pro JazzWay 2852113</t>
  </si>
  <si>
    <t>42</t>
  </si>
  <si>
    <t>Светильник светодиодный ДСП 61 003 DSP-02-36-4K-IP65-LED 36Вт 4000К IP65 4500лм 176-264В (аналог ЛСП 2х36) Navigator 61003</t>
  </si>
  <si>
    <t>104</t>
  </si>
  <si>
    <t>Светильник светодиодный ДСП 61 004 DSP-02-36-6.5K-IP65-LED 36Вт 6500К IP65 4500лм 176-264В (аналог ЛСП 2х36) Navigator 61004</t>
  </si>
  <si>
    <t>130</t>
  </si>
  <si>
    <t>Светильник светодиодный PWP-OS 600 18Вт 6500К IP65 ДСП Pro JazzWay 5003125A</t>
  </si>
  <si>
    <t>138</t>
  </si>
  <si>
    <t>Светильник светодиодный PWP-OS 1200 36Вт 4000К IP65 ДСП магистрал. подключ. до 15шт Pro JazzWay 5003132A</t>
  </si>
  <si>
    <t>232</t>
  </si>
  <si>
    <t>Светильник светодиодный PWP-OS 1200 36Вт 6500К IP65 ДСП магистрал. подключ. до 15шт Pro JazzWay 5003149A</t>
  </si>
  <si>
    <t>131</t>
  </si>
  <si>
    <t>Светильник светодиодный «Банник» PBH-PC2-RA 18Вт 4000К IP65 ЖКХ ДБП кругл. пылевлагозащ. бел. Pro JazzWay 5003507A</t>
  </si>
  <si>
    <t>95</t>
  </si>
  <si>
    <t>Светильник 61 086 DSP-04-1200-IP65-2хT8-G13 176-264В под лампу NLL T8 LED (аналог ЛСП 2х36) Navigator 61086</t>
  </si>
  <si>
    <t>30</t>
  </si>
  <si>
    <t>Светильник светодиодный Айсберг-57/MILKY 54Вт 5000К IP65 7150лм накладной/подвесной CSVT ЦБ000009193</t>
  </si>
  <si>
    <t>92</t>
  </si>
  <si>
    <t>Светильник светодиодный SLIM-38/MILKY 37Вт 5000К IP65 4800лм ДСП накладной/подвесной CSVT ЦБ000009202</t>
  </si>
  <si>
    <t>312</t>
  </si>
  <si>
    <t>Светильник 61 448 DSP-04S-1500-IP65-2хT8-G13 220-240В под лампу NLL T8 LED (аналог ЛСП 2х58) Navigator 61448</t>
  </si>
  <si>
    <t>7</t>
  </si>
  <si>
    <t>Светильник светодиодный PWP-С2 1200 40Вт 4000К IP65 3600лм ДСП JazzWay 5016576</t>
  </si>
  <si>
    <t>38</t>
  </si>
  <si>
    <t>Светильник светодиодный PWP-С2 1200 40Вт 6500К IP65 3800лм ДСП JazzWay 5016590</t>
  </si>
  <si>
    <t>81</t>
  </si>
  <si>
    <t>Светильник светодиодный PWP-С2 1200 CL 40Вт 4000К IP65 3800лм ДСП JazzWay 5017160</t>
  </si>
  <si>
    <t>259</t>
  </si>
  <si>
    <t>Светильник светодиодный PWP-С2 1200 CL 40Вт 6500К IP65 3800лм ДСП JazzWay 5017184</t>
  </si>
  <si>
    <t>171</t>
  </si>
  <si>
    <t>Светильник светодиодный PWP-С4 1200 COMPACT 36Вт 4000К IP65 3600лм ДСП JazzWay 5017672</t>
  </si>
  <si>
    <t>205</t>
  </si>
  <si>
    <t>Светильник светодиодный PWP-С4 1200 COMPACT 36Вт 6500К IP65 ДСП JazzWay 5016668</t>
  </si>
  <si>
    <t>72</t>
  </si>
  <si>
    <t>Светильник светодиодный ДСП 14 132 DSP-CC-36-4K-IP65-LED-R 36Вт 4000К IP65 4500лм 176-264В (аналог ЛСП 2х36) Navigator 14132</t>
  </si>
  <si>
    <t>2</t>
  </si>
  <si>
    <t>Светильник светодиодный ДСП 14 135 DSP-CC-46-6.5K-IP65-LED-R 46Вт 6500К IP65 5700лм 176-264В (аналог ЛСП 2х58) Navigator 14135</t>
  </si>
  <si>
    <t>200</t>
  </si>
  <si>
    <t>Светильник светодиодный «Банник» PBH-PC-RA 24Вт 4000К IP65 ЖКХ ДБП пылевлагозащ. white Pro JazzWay 5020788</t>
  </si>
  <si>
    <t>149</t>
  </si>
  <si>
    <t>Светильник светодиодный 14 333 DSP-04S-1200-IP65-2хT8-G13-R 220-240В под лампу NLL T8 LED (аналог ЛСП 2х36) Navigator 14333</t>
  </si>
  <si>
    <t>174</t>
  </si>
  <si>
    <t>Светильник светодиодный ДСП 14 272 DSP-AC-40-IP65-LED 40Вт 4000К IP65 5000лм 176-264В (аналог ЛСП 2х36) опал Navigator 14272</t>
  </si>
  <si>
    <t>21</t>
  </si>
  <si>
    <t>Светильник светодиодный ДСП 14 647 DSP-06-36-6.5К-LED 36Вт 6500К IP65 3780лм 170-264В (аналог ЛСП 2х36) Navigator 14647</t>
  </si>
  <si>
    <t>Светильник Nord 236 LED-10 IP65 1275х155х110мм УХЛ2 промышлен. накладной/подвесной прозр. рассеив. под LED-лампу Ксенон 0160236303</t>
  </si>
  <si>
    <t>97</t>
  </si>
  <si>
    <t>Светильник светодиодный ДСП 61 493 DSP-AC-224-4K-IP65-LED-A1 48Вт 4000К IP65 4000лм/520лм 176-264В БАП 1ч (аналог ЛСП) Navigator 61493</t>
  </si>
  <si>
    <t>15</t>
  </si>
  <si>
    <t>Светильник светодиодный «Банник» PBH-PC7-RA 18Вт 4000К IP65 ЖКХ ДБП white JazzWay 5045989</t>
  </si>
  <si>
    <t>139</t>
  </si>
  <si>
    <t>Светильник светодиодный ДСП B02Т3 36Вт 4000К IP65 3600лм подкл. в линию до 7штук TOKOV ELECTRIC TKE-DSP-B02T3-36-4K-IP65</t>
  </si>
  <si>
    <t>10</t>
  </si>
  <si>
    <t>Светильник светодиодный ДСП B02Т3 36Вт 6500К IP65 3600лм подкл. в линию до 7штук TOKOV ELECTRIC TKE-DSP-B02T3-36-6.5K-IP65</t>
  </si>
  <si>
    <t>28</t>
  </si>
  <si>
    <t>Светильник светодиодный ДСП A01Т3 36Вт 4000К 3600лм IP65 TOKOV ELECTRIC TKE-DSP-A01T3-36-4K-IP65</t>
  </si>
  <si>
    <t>9</t>
  </si>
  <si>
    <t>Светильник светодиодный ДСП A01Т3 36Вт 6500К 3600лм IP65 TOKOV ELECTRIC TKE-DSP-A01T3-36-6.5KIP65</t>
  </si>
  <si>
    <t>Светильник светодиодный ДСП WP 02 C 18W OP 840 L600 600х70х72мм 18Вт 4000К IP65 пылевлагозащ. бел. Русский Свет 15070223091</t>
  </si>
  <si>
    <t>96</t>
  </si>
  <si>
    <t>Светильник светодиодный ДСП WP 02 C 36W OP 840 L1200 1200х70х72мм 36Вт 4000К IP65 пылевлагозащ. бел. Русский Свет 15070223084</t>
  </si>
  <si>
    <t>99</t>
  </si>
  <si>
    <t>Светильник светодиодный ДСП WP 02 C 18W OP 865 L600 600х70х72мм 18Вт 6500К IP65 пылевлагозащ. бел. Русский Свет 15070223092</t>
  </si>
  <si>
    <t>Светильник светодиодный ДСП WP 02 C 36W OP 865 L1200 1200х70х72мм 36Вт 6500К IP65 пылевлагозащ. бел. Русский Свет 15070223085</t>
  </si>
  <si>
    <t>125</t>
  </si>
  <si>
    <t>Светильник светодиодный ДСП WP 11 C 20W OP 840 L600 600х85х80мм 20Вт 4000К IP65 пылевлагозащ. бел. Русский Свет 15071123075</t>
  </si>
  <si>
    <t>50</t>
  </si>
  <si>
    <t>Светильник светодиодный ДСП WP 11 C 20W OP 850 L600 600х85х80мм 20Вт 5000К IP65 пылевлагозащ. бел. Русский Свет 15071123076</t>
  </si>
  <si>
    <t>Светильник светодиодный ДСП WP 11 C 20W OP 865 L600 600х85х80мм 20Вт 6500К IP65 пылевлагозащ. бел. Русский Свет 15071123077</t>
  </si>
  <si>
    <t>Светильник светодиодный ДСП WP 11 C 40W OP 840 L1200 1200х85х80мм 40Вт 4000К IP65 пылевлагозащ. бел. Русский Свет 15071123078</t>
  </si>
  <si>
    <t>Светильник светодиодный ДСП WP 11 C 40W OP 850 L1200 1200х85х80мм 40Вт 5000К IP65 пылевлагозащ. бел. Русский Свет 15071123079</t>
  </si>
  <si>
    <t>63</t>
  </si>
  <si>
    <t>Светильник светодиодный ДСП WP 11 C 40W OP 865 L1200 1200х85х80мм 40Вт 6500К IP65 пылевлагозащ. бел. Русский Свет 15071123080</t>
  </si>
  <si>
    <t>Светильник светодиодный ДСП WP 11 C 60W OP 840 L1500 1500х85х80мм 60Вт 4000К IP65 пылевлагозащ. бел. Русский Свет 15071123081</t>
  </si>
  <si>
    <t>57</t>
  </si>
  <si>
    <t>Светильник светодиодный ДСП WP 11 C 60W OP 850 L1500 1500х85х80мм 60Вт 5000К IP65 пылевлагозащ. бел. Русский Свет 15071123082</t>
  </si>
  <si>
    <t>Светильник светодиодный ДСП WP 11 C 60W OP 865 L1500 1500х85х80мм 60Вт 6500К IP65 пылевлагозащ. бел. Русский Свет 15071123083</t>
  </si>
  <si>
    <t>Светильник светодиодный WHB02A-10050 100Вт 5000К IP65 11000лм 230В 110лм/Вт складской без пульсации для высоких пролетов HIGHBAY NEOX 4690612054650</t>
  </si>
  <si>
    <t>186</t>
  </si>
  <si>
    <t>Светильник светодиодный WHB02A-15050 150Вт 5000К IP65 16500лм 230В 110лм/Вт складской без пульсации для высоких пролетов HIGHBAY NEOX 4690612054667</t>
  </si>
  <si>
    <t>168</t>
  </si>
  <si>
    <t>Светильник светодиодный WHB02A-20050 200Вт 5000К IP65 22000лм 230В 110лм/Вт складской без пульсации для высоких пролетов HIGHBAY NEOX 4690612054674</t>
  </si>
  <si>
    <t>Светильник светодиодный ДСП WP 02 C OP 840 L1500 1500х72х72мм 48Вт 4000К IP65 пылевлагозащ. бел. Русский Свет 15070223185</t>
  </si>
  <si>
    <t>39</t>
  </si>
  <si>
    <t>Светильник светодиодный ДСП WP 02 C OP 865 L1500 1500х72х72мм 48Вт 6500К IP65 пылевлагозащ. бел. Русский Свет 15070223186</t>
  </si>
  <si>
    <t>Светильник светодиодный ДСП WP 11 C 60W OP 840 L1500 EL 1500х85х80мм 60Вт 4000К IP65 пылевлагозащ. с БАП 3ч бел. Русский Свет 15071123178</t>
  </si>
  <si>
    <t>5</t>
  </si>
  <si>
    <t>Светильник светодиодный ДСП WP 20 C 40W W 840 L1200 1200х74х60мм 40Вт 4000К IP66 пылевлагозащ. бел. Русский Свет 27072023134</t>
  </si>
  <si>
    <t>1</t>
  </si>
  <si>
    <t>Светильник светодиодный ДСП WP 11 C 40W OP 840 L1200 EL 1200х85х80мм 40Вт 4000К IP65 пылевлагозащ. с БАП 3ч бел. Русский Свет 15071123177</t>
  </si>
  <si>
    <t>67</t>
  </si>
  <si>
    <t>Светильник светодиодный ДСП WP 20 C 40W W 840 L1200 EL 1200х74х60мм 40Вт 4000К IP66 пылевлагозащ. с БАП 1ч 3Вт с автотест. бел. Русский Свет 27072023790</t>
  </si>
  <si>
    <t>Светильник светодиодный PBH-PC9-RA 24Вт 4000К IP65 WHITE ДБП ЖКХ JazzWay 5065970</t>
  </si>
  <si>
    <t>53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</si>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</sst>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a670ed5c2ce464a818e6f422a12863494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7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7.68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2082.67999999999984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4819.80000000000018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714.73000000000002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470.73000000000002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498.11000000000001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564.38999999999999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553.37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828.30999999999995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828.30999999999995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852.17999999999995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1098.92000000000007</v>
      </c>
      <c r="C19" t="s">
        <v>12</v>
      </c>
      <c r="E19" s="5" t="str">
        <f>B19*D19</f>
      </c>
    </row>
    <row r="20" spans="1:5" customHeight="1" ht="120">
      <c r="A20" t="s">
        <v>32</v>
      </c>
      <c r="B20" s="5">
        <v>1201.069999999999936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2898.59999999999991</v>
      </c>
      <c r="C21" t="s">
        <v>35</v>
      </c>
      <c r="E21" s="5" t="str">
        <f>B21*D21</f>
      </c>
    </row>
    <row r="22" spans="1:5" customHeight="1" ht="120">
      <c r="A22" t="s">
        <v>36</v>
      </c>
      <c r="B22" s="5">
        <v>2898.59999999999991</v>
      </c>
      <c r="C22" t="s">
        <v>37</v>
      </c>
      <c r="E22" s="5" t="str">
        <f>B22*D22</f>
      </c>
    </row>
    <row r="23" spans="1:5" customHeight="1" ht="120">
      <c r="A23" t="s">
        <v>38</v>
      </c>
      <c r="B23" s="5">
        <v>1673.59999999999991</v>
      </c>
      <c r="C23" t="s">
        <v>39</v>
      </c>
      <c r="E23" s="5" t="str">
        <f>B23*D23</f>
      </c>
    </row>
    <row r="24" spans="1:5" customHeight="1" ht="120">
      <c r="A24" t="s">
        <v>40</v>
      </c>
      <c r="B24" s="5">
        <v>2495.76000000000022</v>
      </c>
      <c r="C24" t="s">
        <v>41</v>
      </c>
      <c r="E24" s="5" t="str">
        <f>B24*D24</f>
      </c>
    </row>
    <row r="25" spans="1:5" customHeight="1" ht="120">
      <c r="A25" t="s">
        <v>42</v>
      </c>
      <c r="B25" s="5">
        <v>2495.76000000000022</v>
      </c>
      <c r="C25" t="s">
        <v>43</v>
      </c>
      <c r="E25" s="5" t="str">
        <f>B25*D25</f>
      </c>
    </row>
    <row r="26" spans="1:5" customHeight="1" ht="120">
      <c r="A26" t="s">
        <v>44</v>
      </c>
      <c r="B26" s="5">
        <v>897.83000000000004</v>
      </c>
      <c r="C26" t="s">
        <v>45</v>
      </c>
      <c r="E26" s="5" t="str">
        <f>B26*D26</f>
      </c>
    </row>
    <row r="27" spans="1:5" customHeight="1" ht="120">
      <c r="A27" t="s">
        <v>46</v>
      </c>
      <c r="B27" s="5">
        <v>1945.20000000000005</v>
      </c>
      <c r="C27" t="s">
        <v>47</v>
      </c>
      <c r="E27" s="5" t="str">
        <f>B27*D27</f>
      </c>
    </row>
    <row r="28" spans="1:5" customHeight="1" ht="120">
      <c r="A28" t="s">
        <v>48</v>
      </c>
      <c r="B28" s="5">
        <v>3818.90999999999985</v>
      </c>
      <c r="C28" t="s">
        <v>49</v>
      </c>
      <c r="E28" s="5" t="str">
        <f>B28*D28</f>
      </c>
    </row>
    <row r="29" spans="1:5" customHeight="1" ht="120">
      <c r="A29" t="s">
        <v>50</v>
      </c>
      <c r="B29" s="5">
        <v>2721.96000000000004</v>
      </c>
      <c r="C29" t="s">
        <v>51</v>
      </c>
      <c r="E29" s="5" t="str">
        <f>B29*D29</f>
      </c>
    </row>
    <row r="30" spans="1:5" customHeight="1" ht="120">
      <c r="A30" t="s">
        <v>52</v>
      </c>
      <c r="B30" s="5">
        <v>2223.0</v>
      </c>
      <c r="C30" t="s">
        <v>53</v>
      </c>
      <c r="E30" s="5" t="str">
        <f>B30*D30</f>
      </c>
    </row>
    <row r="31" spans="1:5" customHeight="1" ht="120">
      <c r="A31" t="s">
        <v>54</v>
      </c>
      <c r="B31" s="5">
        <v>1492.70000000000005</v>
      </c>
      <c r="C31" t="s">
        <v>55</v>
      </c>
      <c r="E31" s="5" t="str">
        <f>B31*D31</f>
      </c>
    </row>
    <row r="32" spans="1:5" customHeight="1" ht="120">
      <c r="A32" t="s">
        <v>56</v>
      </c>
      <c r="B32" s="5">
        <v>1492.70000000000005</v>
      </c>
      <c r="C32" t="s">
        <v>57</v>
      </c>
      <c r="E32" s="5" t="str">
        <f>B32*D32</f>
      </c>
    </row>
    <row r="33" spans="1:5" customHeight="1" ht="120">
      <c r="A33" t="s">
        <v>58</v>
      </c>
      <c r="B33" s="5">
        <v>1492.70000000000005</v>
      </c>
      <c r="C33" t="s">
        <v>59</v>
      </c>
      <c r="E33" s="5" t="str">
        <f>B33*D33</f>
      </c>
    </row>
    <row r="34" spans="1:5" customHeight="1" ht="120">
      <c r="A34" t="s">
        <v>60</v>
      </c>
      <c r="B34" s="5">
        <v>1492.70000000000005</v>
      </c>
      <c r="C34" t="s">
        <v>61</v>
      </c>
      <c r="E34" s="5" t="str">
        <f>B34*D34</f>
      </c>
    </row>
    <row r="35" spans="1:5" customHeight="1" ht="120">
      <c r="A35" t="s">
        <v>62</v>
      </c>
      <c r="B35" s="5">
        <v>1075.6400000000001</v>
      </c>
      <c r="C35" t="s">
        <v>63</v>
      </c>
      <c r="E35" s="5" t="str">
        <f>B35*D35</f>
      </c>
    </row>
    <row r="36" spans="1:5" customHeight="1" ht="120">
      <c r="A36" t="s">
        <v>64</v>
      </c>
      <c r="B36" s="5">
        <v>1075.6400000000001</v>
      </c>
      <c r="C36" t="s">
        <v>65</v>
      </c>
      <c r="E36" s="5" t="str">
        <f>B36*D36</f>
      </c>
    </row>
    <row r="37" spans="1:5" customHeight="1" ht="120">
      <c r="A37" t="s">
        <v>66</v>
      </c>
      <c r="B37" s="5">
        <v>3378.0</v>
      </c>
      <c r="C37" t="s">
        <v>67</v>
      </c>
      <c r="E37" s="5" t="str">
        <f>B37*D37</f>
      </c>
    </row>
    <row r="38" spans="1:5" customHeight="1" ht="120">
      <c r="A38" t="s">
        <v>68</v>
      </c>
      <c r="B38" s="5">
        <v>4434.60000000000036</v>
      </c>
      <c r="C38" t="s">
        <v>69</v>
      </c>
      <c r="E38" s="5" t="str">
        <f>B38*D38</f>
      </c>
    </row>
    <row r="39" spans="1:5" customHeight="1" ht="120">
      <c r="A39" t="s">
        <v>70</v>
      </c>
      <c r="B39" s="5">
        <v>1749.059999999999945</v>
      </c>
      <c r="C39" t="s">
        <v>71</v>
      </c>
      <c r="E39" s="5" t="str">
        <f>B39*D39</f>
      </c>
    </row>
    <row r="40" spans="1:5" customHeight="1" ht="120">
      <c r="A40" t="s">
        <v>72</v>
      </c>
      <c r="B40" s="5">
        <v>1359.59999999999991</v>
      </c>
      <c r="C40" t="s">
        <v>73</v>
      </c>
      <c r="E40" s="5" t="str">
        <f>B40*D40</f>
      </c>
    </row>
    <row r="41" spans="1:5" customHeight="1" ht="120">
      <c r="A41" t="s">
        <v>74</v>
      </c>
      <c r="B41" s="5">
        <v>3980.40000000000009</v>
      </c>
      <c r="C41" t="s">
        <v>75</v>
      </c>
      <c r="E41" s="5" t="str">
        <f>B41*D41</f>
      </c>
    </row>
    <row r="42" spans="1:5" customHeight="1" ht="120">
      <c r="A42" t="s">
        <v>76</v>
      </c>
      <c r="B42" s="5">
        <v>1513.79999999999995</v>
      </c>
      <c r="C42" t="s">
        <v>33</v>
      </c>
      <c r="E42" s="5" t="str">
        <f>B42*D42</f>
      </c>
    </row>
    <row r="43" spans="1:5" customHeight="1" ht="120">
      <c r="A43" t="s">
        <v>77</v>
      </c>
      <c r="B43" s="5">
        <v>1349.33999999999992</v>
      </c>
      <c r="C43" t="s">
        <v>78</v>
      </c>
      <c r="E43" s="5" t="str">
        <f>B43*D43</f>
      </c>
    </row>
    <row r="44" spans="1:5" customHeight="1" ht="120">
      <c r="A44" t="s">
        <v>79</v>
      </c>
      <c r="B44" s="5">
        <v>9845.39999999999964</v>
      </c>
      <c r="C44" t="s">
        <v>80</v>
      </c>
      <c r="E44" s="5" t="str">
        <f>B44*D44</f>
      </c>
    </row>
    <row r="45" spans="1:5" customHeight="1" ht="120">
      <c r="A45" t="s">
        <v>81</v>
      </c>
      <c r="B45" s="5">
        <v>394.079999999999984</v>
      </c>
      <c r="C45" t="s">
        <v>82</v>
      </c>
      <c r="E45" s="5" t="str">
        <f>B45*D45</f>
      </c>
    </row>
    <row r="46" spans="1:5" customHeight="1" ht="120">
      <c r="A46" t="s">
        <v>83</v>
      </c>
      <c r="B46" s="5">
        <v>1648.20000000000005</v>
      </c>
      <c r="C46" t="s">
        <v>84</v>
      </c>
      <c r="E46" s="5" t="str">
        <f>B46*D46</f>
      </c>
    </row>
    <row r="47" spans="1:5" customHeight="1" ht="120">
      <c r="A47" t="s">
        <v>85</v>
      </c>
      <c r="B47" s="5">
        <v>1648.20000000000005</v>
      </c>
      <c r="C47" t="s">
        <v>86</v>
      </c>
      <c r="E47" s="5" t="str">
        <f>B47*D47</f>
      </c>
    </row>
    <row r="48" spans="1:5" customHeight="1" ht="120">
      <c r="A48" t="s">
        <v>87</v>
      </c>
      <c r="B48" s="5">
        <v>1058.40000000000009</v>
      </c>
      <c r="C48" t="s">
        <v>88</v>
      </c>
      <c r="E48" s="5" t="str">
        <f>B48*D48</f>
      </c>
    </row>
    <row r="49" spans="1:5" customHeight="1" ht="120">
      <c r="A49" t="s">
        <v>89</v>
      </c>
      <c r="B49" s="5">
        <v>1058.40000000000009</v>
      </c>
      <c r="C49" t="s">
        <v>61</v>
      </c>
      <c r="E49" s="5" t="str">
        <f>B49*D49</f>
      </c>
    </row>
    <row r="50" spans="1:5" customHeight="1" ht="120">
      <c r="A50" t="s">
        <v>90</v>
      </c>
      <c r="B50" s="5">
        <v>1587.52999999999997</v>
      </c>
      <c r="C50" t="s">
        <v>91</v>
      </c>
      <c r="E50" s="5" t="str">
        <f>B50*D50</f>
      </c>
    </row>
    <row r="51" spans="1:5" customHeight="1" ht="120">
      <c r="A51" t="s">
        <v>92</v>
      </c>
      <c r="B51" s="5">
        <v>2399.40000000000009</v>
      </c>
      <c r="C51" t="s">
        <v>93</v>
      </c>
      <c r="E51" s="5" t="str">
        <f>B51*D51</f>
      </c>
    </row>
    <row r="52" spans="1:5" customHeight="1" ht="120">
      <c r="A52" t="s">
        <v>94</v>
      </c>
      <c r="B52" s="5">
        <v>1587.52999999999997</v>
      </c>
      <c r="C52" t="s">
        <v>91</v>
      </c>
      <c r="E52" s="5" t="str">
        <f>B52*D52</f>
      </c>
    </row>
    <row r="53" spans="1:5" customHeight="1" ht="120">
      <c r="A53" t="s">
        <v>95</v>
      </c>
      <c r="B53" s="5">
        <v>2399.40000000000009</v>
      </c>
      <c r="C53" t="s">
        <v>96</v>
      </c>
      <c r="E53" s="5" t="str">
        <f>B53*D53</f>
      </c>
    </row>
    <row r="54" spans="1:5" customHeight="1" ht="120">
      <c r="A54" t="s">
        <v>97</v>
      </c>
      <c r="B54" s="5">
        <v>2617.51999999999998</v>
      </c>
      <c r="C54" t="s">
        <v>98</v>
      </c>
      <c r="E54" s="5" t="str">
        <f>B54*D54</f>
      </c>
    </row>
    <row r="55" spans="1:5" customHeight="1" ht="120">
      <c r="A55" t="s">
        <v>99</v>
      </c>
      <c r="B55" s="5">
        <v>2617.51999999999998</v>
      </c>
      <c r="C55" t="s">
        <v>47</v>
      </c>
      <c r="E55" s="5" t="str">
        <f>B55*D55</f>
      </c>
    </row>
    <row r="56" spans="1:5" customHeight="1" ht="120">
      <c r="A56" t="s">
        <v>100</v>
      </c>
      <c r="B56" s="5">
        <v>2617.51999999999998</v>
      </c>
      <c r="C56" t="s">
        <v>47</v>
      </c>
      <c r="E56" s="5" t="str">
        <f>B56*D56</f>
      </c>
    </row>
    <row r="57" spans="1:5" customHeight="1" ht="120">
      <c r="A57" t="s">
        <v>101</v>
      </c>
      <c r="B57" s="5">
        <v>3150.73000000000002</v>
      </c>
      <c r="C57" t="s">
        <v>82</v>
      </c>
      <c r="E57" s="5" t="str">
        <f>B57*D57</f>
      </c>
    </row>
    <row r="58" spans="1:5" customHeight="1" ht="120">
      <c r="A58" t="s">
        <v>102</v>
      </c>
      <c r="B58" s="5">
        <v>3150.73000000000002</v>
      </c>
      <c r="C58" t="s">
        <v>103</v>
      </c>
      <c r="E58" s="5" t="str">
        <f>B58*D58</f>
      </c>
    </row>
    <row r="59" spans="1:5" customHeight="1" ht="120">
      <c r="A59" t="s">
        <v>104</v>
      </c>
      <c r="B59" s="5">
        <v>3150.73000000000002</v>
      </c>
      <c r="C59" t="s">
        <v>98</v>
      </c>
      <c r="E59" s="5" t="str">
        <f>B59*D59</f>
      </c>
    </row>
    <row r="60" spans="1:5" customHeight="1" ht="120">
      <c r="A60" t="s">
        <v>105</v>
      </c>
      <c r="B60" s="5">
        <v>4047.46000000000004</v>
      </c>
      <c r="C60" t="s">
        <v>106</v>
      </c>
      <c r="E60" s="5" t="str">
        <f>B60*D60</f>
      </c>
    </row>
    <row r="61" spans="1:5" customHeight="1" ht="120">
      <c r="A61" t="s">
        <v>107</v>
      </c>
      <c r="B61" s="5">
        <v>4047.46000000000004</v>
      </c>
      <c r="C61" t="s">
        <v>98</v>
      </c>
      <c r="E61" s="5" t="str">
        <f>B61*D61</f>
      </c>
    </row>
    <row r="62" spans="1:5" customHeight="1" ht="120">
      <c r="A62" t="s">
        <v>108</v>
      </c>
      <c r="B62" s="5">
        <v>4047.46000000000004</v>
      </c>
      <c r="C62" t="s">
        <v>86</v>
      </c>
      <c r="E62" s="5" t="str">
        <f>B62*D62</f>
      </c>
    </row>
    <row r="63" spans="1:5" customHeight="1" ht="120">
      <c r="A63" t="s">
        <v>109</v>
      </c>
      <c r="B63" s="5">
        <v>2131.13999999999987</v>
      </c>
      <c r="C63" t="s">
        <v>110</v>
      </c>
      <c r="E63" s="5" t="str">
        <f>B63*D63</f>
      </c>
    </row>
    <row r="64" spans="1:5" customHeight="1" ht="120">
      <c r="A64" t="s">
        <v>111</v>
      </c>
      <c r="B64" s="5">
        <v>3093.38000000000011</v>
      </c>
      <c r="C64" t="s">
        <v>112</v>
      </c>
      <c r="E64" s="5" t="str">
        <f>B64*D64</f>
      </c>
    </row>
    <row r="65" spans="1:5" customHeight="1" ht="120">
      <c r="A65" t="s">
        <v>113</v>
      </c>
      <c r="B65" s="5">
        <v>3912.69999999999982</v>
      </c>
      <c r="C65" t="s">
        <v>57</v>
      </c>
      <c r="E65" s="5" t="str">
        <f>B65*D65</f>
      </c>
    </row>
    <row r="66" spans="1:5" customHeight="1" ht="120">
      <c r="A66" t="s">
        <v>114</v>
      </c>
      <c r="B66" s="5">
        <v>3126.46000000000004</v>
      </c>
      <c r="C66" t="s">
        <v>115</v>
      </c>
      <c r="E66" s="5" t="str">
        <f>B66*D66</f>
      </c>
    </row>
    <row r="67" spans="1:5" customHeight="1" ht="120">
      <c r="A67" t="s">
        <v>116</v>
      </c>
      <c r="B67" s="5">
        <v>3126.46000000000004</v>
      </c>
      <c r="C67" t="s">
        <v>67</v>
      </c>
      <c r="E67" s="5" t="str">
        <f>B67*D67</f>
      </c>
    </row>
    <row r="68" spans="1:5" customHeight="1" ht="120">
      <c r="A68" t="s">
        <v>117</v>
      </c>
      <c r="B68" s="5">
        <v>7755.61999999999989</v>
      </c>
      <c r="C68" t="s">
        <v>118</v>
      </c>
      <c r="E68" s="5" t="str">
        <f>B68*D68</f>
      </c>
    </row>
    <row r="69" spans="1:5" customHeight="1" ht="120">
      <c r="A69" t="s">
        <v>119</v>
      </c>
      <c r="B69" s="5">
        <v>7698.51000000000022</v>
      </c>
      <c r="C69" t="s">
        <v>120</v>
      </c>
      <c r="E69" s="5" t="str">
        <f>B69*D69</f>
      </c>
    </row>
    <row r="70" spans="1:5" customHeight="1" ht="120">
      <c r="A70" t="s">
        <v>121</v>
      </c>
      <c r="B70" s="5">
        <v>6786.19999999999982</v>
      </c>
      <c r="C70" t="s">
        <v>122</v>
      </c>
      <c r="E70" s="5" t="str">
        <f>B70*D70</f>
      </c>
    </row>
    <row r="71" spans="1:5" customHeight="1" ht="120">
      <c r="A71" t="s">
        <v>123</v>
      </c>
      <c r="B71" s="5">
        <v>11537.67000000000007</v>
      </c>
      <c r="C71" t="s">
        <v>118</v>
      </c>
      <c r="E71" s="5" t="str">
        <f>B71*D71</f>
      </c>
    </row>
    <row r="72" spans="1:5" customHeight="1" ht="120">
      <c r="A72" t="s">
        <v>124</v>
      </c>
      <c r="B72" s="5">
        <v>1250.40000000000009</v>
      </c>
      <c r="C72" t="s">
        <v>125</v>
      </c>
      <c r="E72" s="5" t="str">
        <f>B72*D72</f>
      </c>
    </row>
    <row r="73" spans="1:5">
      <c r="C73" s="7" t="s">
        <v>126</v>
      </c>
      <c r="D73" s="6" t="str">
        <f>SUM(D8:D72)</f>
      </c>
      <c r="E73" s="8" t="str">
        <f>SUM(E8:E72)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2025-12-23T03:26:27+03:00</dcterms:created>
  <dcterms:modified xsi:type="dcterms:W3CDTF">2025-12-23T03:26:27+03:00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