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<sst xmlns="http://schemas.openxmlformats.org/spreadsheetml/2006/main" uniqueCount="134">
  <si>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</si>
  <si>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</si>
  <si>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</si>
  <si>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настенно-потолочный»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</si>
  <si>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</si>
  <si>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</si>
  <si>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</si>
  <si>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</si>
  <si>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</si>
  <si>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</si>
  <si>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Светильник настенно-потолочный</t>
  </si>
  <si>
    <t>Светильник светодиодный «Эконом-ЖКХ» LED 6Вт 5000К IP20 с оптико-акустич. датчиком Аргос 200.06.2.20.-1.5.1</t>
  </si>
  <si>
    <t>213</t>
  </si>
  <si>
    <t>Светильник светодиодный 71 685 OBL-R1-7-4K-WH-IP65-LED 7Вт 4000К IP65 520лм ЖКХ круг бел. (аналог НПП) ОНЛАЙТ 71685</t>
  </si>
  <si>
    <t>32</t>
  </si>
  <si>
    <t>Светильник светодиодный 71 686 OBL-R1-12-4K-WH-IP65-LED 12Вт 4000К IP65 900лм ЖКХ круг бел. (аналог НПП) ОНЛАЙТ 71686</t>
  </si>
  <si>
    <t>388</t>
  </si>
  <si>
    <t>Светильник светодиодный СПБ-Т5 10Вт 4000К IP40 160-260В 900лм 230В 900мм IN HOME 4690612003047</t>
  </si>
  <si>
    <t>234</t>
  </si>
  <si>
    <t>Светильник светодиодный 71 623 OBL-R1-12-4K-WH-IP65-LED-SNRV 12Вт 4000К IP65 900лм ЖКХ с оптико-акустич. датчиком круг бел. (аналог НПП) ОНЛАЙТ 71623</t>
  </si>
  <si>
    <t>24</t>
  </si>
  <si>
    <t>Светильник светодиодный 71 622 OBL-R1-7-4K-WH-IP65-LED-SNRV 7Вт 4000К IP65 520лм ЖКХ с оптико-акустич. датчиком круг бел. (аналог НПП) ОНЛАЙТ 71622</t>
  </si>
  <si>
    <t>908</t>
  </si>
  <si>
    <t>Светильник светодиодный СПБ-Т5 5Вт 4000К IP40 450лм 230В 300мм IN HOME 4690612004921</t>
  </si>
  <si>
    <t>990</t>
  </si>
  <si>
    <t>Светильник светодиодный СПБ-Т5 7Вт 4000К IP40 630лм 230В 600мм IN HOME 4690612003030</t>
  </si>
  <si>
    <t>306</t>
  </si>
  <si>
    <t>Светильник светодиодный 61 193 OBL-R1-7-6.5K-WH-IP65-LED 7Вт 6500К IP65 520лм ЖКХ круг бел. (аналог НПП) ОНЛАЙТ 61193</t>
  </si>
  <si>
    <t>76</t>
  </si>
  <si>
    <t>Светильник светодиодный 61 194 OBL-R1-12-6.5K-WH-IP65-LED 12Вт 6500К IP65 900лм ЖКХ круг бел. (аналог НПП) ОНЛАЙТ 61194</t>
  </si>
  <si>
    <t>82</t>
  </si>
  <si>
    <t>Светильник СПБ-Т5 10Вт 6500К IP40 160-260В 900лм 230В 900мм IN HOME 4690612012247</t>
  </si>
  <si>
    <t>432</t>
  </si>
  <si>
    <t>Светильник светодиодный 61 876 OBL-R2-7-6.5K-WH-IP65-LED 7Вт 6500К IP65 520лм ЖКХ круг бел. (аналог НПП) ОНЛАЙТ 61876</t>
  </si>
  <si>
    <t>62</t>
  </si>
  <si>
    <t>Светильник светодиодный 61 877 OBL-R2-12-6.5K-WH-IP65-LED 12Вт 6500К IP65 900лм ЖКХ круг бел. (аналог НПП) ОНЛАЙТ 61877</t>
  </si>
  <si>
    <t>Светильник светодиодный 61 987 OBL-R2-7-4K-WH-IP65-LED 7Вт 4000К IP65 520лм ЖКХ круг бел. (аналог НПП) ОНЛАЙТ 61987</t>
  </si>
  <si>
    <t>89</t>
  </si>
  <si>
    <t>Светильник светодиодный 61 988 OBL-R2-12-4K-WH-IP65-LED 12Вт 4000К IP65 900лм ЖКХ круг бел. (аналог НПП) ОНЛАЙТ 61988</t>
  </si>
  <si>
    <t>43</t>
  </si>
  <si>
    <t>Светильник светодиодный 61 314 DPB-01-10-4K-LED 10Вт 4000К IP40 900лм ЖКХ бел. Navigator 61314</t>
  </si>
  <si>
    <t>74</t>
  </si>
  <si>
    <t>Светильник светодиодный декоративный PPB Pulsar 24Вт 4000К IP20 d260х55 настенно-потолочный бытовой JazzWay 5024724</t>
  </si>
  <si>
    <t>203</t>
  </si>
  <si>
    <t>Светильник светодиодный декоративный PPB Pulsar 32Вт 4000К IP20 d320х60 настенно-потолочный бытовой JazzWay 5024748</t>
  </si>
  <si>
    <t>270</t>
  </si>
  <si>
    <t>Светильник светодиодный декоративный PPB Starway-2 24Вт 4000К IP20 d260х55 настенно-потолочный бытовой JazzWay 5025479</t>
  </si>
  <si>
    <t>93</t>
  </si>
  <si>
    <t>Светильник светодиодный декоративный PPB Starway-2 32Вт 4000К IP20 d320х60 настенно-потолочный бытовой JazzWay 5025493</t>
  </si>
  <si>
    <t>151</t>
  </si>
  <si>
    <t>Светильник светодиодный DECO НОЧНОЕ НЕБО 18Вт 6500К 1170лм 230В 230х55мм IN HOME 4690612033495</t>
  </si>
  <si>
    <t>100</t>
  </si>
  <si>
    <t>Светильник светодиодный DECO НОЧНОЕ НЕБО 24Вт 6500К 1560лм 230В 300х55мм IN HOME 4690612033532</t>
  </si>
  <si>
    <t>130</t>
  </si>
  <si>
    <t>Светильник светодиодный DECO НОЧНОЕ НЕБО 36Вт 4000К 2340лм 230В 350х55мм IN HOME 4690612033556</t>
  </si>
  <si>
    <t>18</t>
  </si>
  <si>
    <t>Светильник светодиодный DECO НОЧНОЕ НЕБО 36Вт 6500К 2340лм 230В 350х55мм IN HOME 4690612033570</t>
  </si>
  <si>
    <t>123</t>
  </si>
  <si>
    <t>Светильник светодиодный COMFORT DIAMOND 55Вт 3000-6500К 4400лм 230В 330х80мм с пультом ДУ IN HOME 4690612035048</t>
  </si>
  <si>
    <t>16</t>
  </si>
  <si>
    <t>Светильник светодиодный COMFORT DIAMOND 75Вт 3000-6500К 6000лм 230В 480х80мм с пультом ДУ IN HOME 4690612034799</t>
  </si>
  <si>
    <t>10</t>
  </si>
  <si>
    <t>Светильник светодиодный COMFORT GALAXY 75Вт 3000-6500К 6000лм 230В 560х55мм с пультом ДУ IN HOME 4690612034812</t>
  </si>
  <si>
    <t>11</t>
  </si>
  <si>
    <t>Светильник светодиодный COMFORT MYSTERY 75Вт 3000-6500К 6000лм 230В 500х65мм с пультом ДУ IN HOME 4690612034829</t>
  </si>
  <si>
    <t>13</t>
  </si>
  <si>
    <t>Светильник светодиодный COMFORT Loft-B 75Вт 3000-6500К 6000лм 230В 500х100мм с пультом ДУ IN HOME 4690612035116</t>
  </si>
  <si>
    <t>3</t>
  </si>
  <si>
    <t>Модуль светодиодный 12Вт 6500К IP20 960лм 230В 98х98мм для декоративных светильников IONICH 1739</t>
  </si>
  <si>
    <t>46</t>
  </si>
  <si>
    <t>Модуль светодиодный 18Вт 6500К IP20 1440лм 230В 140х140мм для декоративных светильников IONICH 1775</t>
  </si>
  <si>
    <t>66</t>
  </si>
  <si>
    <t>Модуль светодиодный 24Вт 6500К IP20 1920лм 230В 142х142мм для декоративных светильников IONICH 1206</t>
  </si>
  <si>
    <t>Модуль светодиодный 36Вт 6500К IP20 2880лм 230В 180х180мм для декоративных светильников IONICH 1749</t>
  </si>
  <si>
    <t>140</t>
  </si>
  <si>
    <t>Светильник светодиодный 14 159 NBL-P-24-4K-WH-LED v2 24Вт 4000К IP65 2710лм ЖКХ круг бел. (аналог НПП) Navigator 14159v2</t>
  </si>
  <si>
    <t>50</t>
  </si>
  <si>
    <t>Светильник светодиодный DECO БАМБУК 48Вт 6500К 3120лм 230В 350х55мм IN HOME 4690612038605</t>
  </si>
  <si>
    <t>39</t>
  </si>
  <si>
    <t>Светильник светодиодный 90 237 OBL-R5-12-4K-WH-IP65-LED 12Вт 4000К IP65 1180лм ЖКХ круг пластик бел. ОНЛАЙТ 90237</t>
  </si>
  <si>
    <t>9</t>
  </si>
  <si>
    <t>Светильник светодиодный 90 238 OBL-R5-12-6.5K-WH-IP65-LED 12Вт 6500К IP65 1180лм ЖКХ круг пластик бел. ОНЛАЙТ 90238</t>
  </si>
  <si>
    <t>275</t>
  </si>
  <si>
    <t>Светильник светодиодный СПБ-Т5 14Вт 4000К IP40 1260лм 230В IN HOME 4690612008769</t>
  </si>
  <si>
    <t>150</t>
  </si>
  <si>
    <t>Светильник «Банник» НББ 01-60-001 Цилиндр УХЛ1 1х60Вт E27 IP65 230В -45…+125град.C Свет Витебск 0111-00010</t>
  </si>
  <si>
    <t>33</t>
  </si>
  <si>
    <t>Светильник «Банник» НББ 01-60-002 Линда УХЛ1 1х60Вт E27 IP65 230В -45…+125град.C Свет Витебск 0111-00030</t>
  </si>
  <si>
    <t>52</t>
  </si>
  <si>
    <t>Светильник светодиодный DECO ДАЙМОНД 48Вт 6500К 3120лм 230В 377х73мм IN HOME 4690612038681</t>
  </si>
  <si>
    <t>106</t>
  </si>
  <si>
    <t>Светильник светодиодный СПП 1540-КРУГ 15Вт 4000К IP65 1350лм 140мм герметичный IN HOME 4690612044880</t>
  </si>
  <si>
    <t>269</t>
  </si>
  <si>
    <t>Светильник светодиодный СПП 2065-КРУГ 20Вт 6500К IP65 1800лм 155мм герметичный IN HOME 4690612044910</t>
  </si>
  <si>
    <t>624</t>
  </si>
  <si>
    <t>Светильник светодиодный СПП 1565-КРУГ 15Вт 6500К IP65 1350лм 140мм герметичный IN HOME 4690612044897</t>
  </si>
  <si>
    <t>695</t>
  </si>
  <si>
    <t>Светильник светодиодный СПП 1065-ОВАЛ 10Вт 6500К IP65 900лм 160х88мм герметичный IN HOME 4690612044934</t>
  </si>
  <si>
    <t>163</t>
  </si>
  <si>
    <t>Светильник светодиодный СПП 1565-ОВАЛ 15Вт 6500К IP65 1350лм 160х88мм герметичный IN HOME 4690612044958</t>
  </si>
  <si>
    <t>266</t>
  </si>
  <si>
    <t>Светильник светодиодный СПП ОАД-1065-КРУГ 10Вт 6500К IP65 900лм 140мм герметичный с оптико-акустическим датчиком IN HOME 4690612044019</t>
  </si>
  <si>
    <t>200</t>
  </si>
  <si>
    <t>Светильник светодиодный СПП ОАД-1565-КРУГ 15Вт 6500К IP65 1350лм 140мм герметичный с оптико-акустическим датчиком IN HOME 4690612044026</t>
  </si>
  <si>
    <t>241</t>
  </si>
  <si>
    <t>Светильник светодиодный СПП ИД-1565-КРУГ 15Вт 6500К IP65 1350лм 140мм герметичный с инфракрасным датчиком IN HOME 4690612044057</t>
  </si>
  <si>
    <t>303</t>
  </si>
  <si>
    <t>Светильник светодиодный СПП ОАД-2065-КРУГ 20Вт 6500К IP65 1800лм 155мм герметичный с оптико-акустическим датчиком IN HOME 4690612044033</t>
  </si>
  <si>
    <t>182</t>
  </si>
  <si>
    <t>Светильник светодиодный СПП ИД-2065-КРУГ 20Вт 6500К IP65 1800лм 155мм герметичный с инфракрасным датчиком IN HOME 4690612044064</t>
  </si>
  <si>
    <t>327</t>
  </si>
  <si>
    <t>Светильник светодиодный ДПО-108 ОПАЛ 48Вт 6500К 1200мм IP40 NEOX 4690612055367</t>
  </si>
  <si>
    <t>450</t>
  </si>
  <si>
    <t>Светильник светодиодный ДПО-110 ОПАЛ 50Вт 4000К 1200мм IP40 NEOX 4690612055398</t>
  </si>
  <si>
    <t>92</t>
  </si>
  <si>
    <t>Светильник светодиодный ДПО-110 ОПАЛ 50Вт 6500К 1200мм IP40 NEOX 4690612055404</t>
  </si>
  <si>
    <t>374</t>
  </si>
  <si>
    <t>Светильник светодиодный ДПО-110 ПРИЗМА 50Вт 4000К 1200мм IP40 NEOX 4690612055374</t>
  </si>
  <si>
    <t>28</t>
  </si>
  <si>
    <t>Светильник светодиодный ДПО-110 ПРИЗМА 50Вт 6500К 1200мм IP40 NEOX 4690612055381</t>
  </si>
  <si>
    <t>1468</t>
  </si>
  <si>
    <t>Модуль светодиодный PPB-Module 40Вт 4000К D230мм IP20 JazzWay 5062375</t>
  </si>
  <si>
    <t>91</t>
  </si>
  <si>
    <t>Светильник светодиодный WP 15 C 12W OP 840 D220 WH 220х80мм 12Вт 4000К IP65 ЖКХ круглый пылевлагозащ. бел. Русский Свет 15071523452</t>
  </si>
  <si>
    <t>280</t>
  </si>
  <si>
    <t>Светильник светодиодный WP 15 C 18W OP 840 D220 WH 220х80мм 18Вт 4000К IP65 ЖКХ круглый пылевлагозащ. бел. Русский Свет 15071524503</t>
  </si>
  <si>
    <t>160</t>
  </si>
  <si>
    <t>Светильник светодиодный WP 15 C 12W OP 840 D220 WH MDM 220х80мм 12Вт 4000К IP65 ЖКХ круглый пылевлагозащ. с датчиком движения бел. Русский Свет 15071523453</t>
  </si>
  <si>
    <t>15</t>
  </si>
  <si>
    <t>Светильник светодиодный WP 15 C 12W OP 840 W10L22 WH 220х106х60мм 12Вт 4000К IP65 ЖКХ овал. пылевлагозащ. бел. Русский Свет 15071524499</t>
  </si>
  <si>
    <t>60</t>
  </si>
  <si>
    <t>Светильник светодиодный WP 15 C 12W OP 840 W10L22 WH MDM 220х106х60мм 12Вт 4000К IP65 ЖКХ овал. пылевлагозащ. с датчиком движения бел. Русский Свет 15071524500</t>
  </si>
  <si>
    <t>Светильник светодиодный WP 15 C 18W OP 840 D220 WH MDM 220х80мм 18Вт 4000К IP65 ЖКХ круглый пылевлагозащ. с датчиком движения бел. Русский Свет 15071524504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</si>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</sst>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d787f01ba39425eb319bc74884ea4655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7.68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1011.92999999999995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562.79999999999995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751.20000000000005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277.66000000000003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995.39999999999998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822.60000000000002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199.36000000000001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236.69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562.79999999999995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751.20000000000005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277.66000000000003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433.19999999999999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502.19999999999999</v>
      </c>
      <c r="C21" t="s">
        <v>34</v>
      </c>
      <c r="E21" s="5" t="str">
        <f>B21*D21</f>
      </c>
    </row>
    <row r="22" spans="1:5" customHeight="1" ht="120">
      <c r="A22" t="s">
        <v>36</v>
      </c>
      <c r="B22" s="5">
        <v>433.19999999999999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502.19999999999999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552.0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898.29999999999995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1312.95000000000005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876.58000000000004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1281.23000000000002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394.19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518.90999999999997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664.57000000000005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664.57000000000005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1201.66000000000008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1902.6400000000001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2113.84000000000015</v>
      </c>
      <c r="C35" t="s">
        <v>63</v>
      </c>
      <c r="E35" s="5" t="str">
        <f>B35*D35</f>
      </c>
    </row>
    <row r="36" spans="1:5" customHeight="1" ht="120">
      <c r="A36" t="s">
        <v>64</v>
      </c>
      <c r="B36" s="5">
        <v>1809.77999999999997</v>
      </c>
      <c r="C36" t="s">
        <v>65</v>
      </c>
      <c r="E36" s="5" t="str">
        <f>B36*D36</f>
      </c>
    </row>
    <row r="37" spans="1:5" customHeight="1" ht="120">
      <c r="A37" t="s">
        <v>66</v>
      </c>
      <c r="B37" s="5">
        <v>2031.90000000000009</v>
      </c>
      <c r="C37" t="s">
        <v>67</v>
      </c>
      <c r="E37" s="5" t="str">
        <f>B37*D37</f>
      </c>
    </row>
    <row r="38" spans="1:5" customHeight="1" ht="120">
      <c r="A38" t="s">
        <v>68</v>
      </c>
      <c r="B38" s="5">
        <v>248.59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353.029999999999973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373.89999999999998</v>
      </c>
      <c r="C40" t="s">
        <v>57</v>
      </c>
      <c r="E40" s="5" t="str">
        <f>B40*D40</f>
      </c>
    </row>
    <row r="41" spans="1:5" customHeight="1" ht="120">
      <c r="A41" t="s">
        <v>73</v>
      </c>
      <c r="B41" s="5">
        <v>603.67999999999995</v>
      </c>
      <c r="C41" t="s">
        <v>74</v>
      </c>
      <c r="E41" s="5" t="str">
        <f>B41*D41</f>
      </c>
    </row>
    <row r="42" spans="1:5" customHeight="1" ht="120">
      <c r="A42" t="s">
        <v>75</v>
      </c>
      <c r="B42" s="5">
        <v>2457.0</v>
      </c>
      <c r="C42" t="s">
        <v>76</v>
      </c>
      <c r="E42" s="5" t="str">
        <f>B42*D42</f>
      </c>
    </row>
    <row r="43" spans="1:5" customHeight="1" ht="120">
      <c r="A43" t="s">
        <v>77</v>
      </c>
      <c r="B43" s="5">
        <v>688.22000000000003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277.80000000000001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277.80000000000001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314.079999999999984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615.85000000000002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631.94000000000005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688.22000000000003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153.86000000000001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183.90000000000001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153.86000000000001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136.56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142.0099999999999909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199.36000000000001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212.12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262.18000000000001</v>
      </c>
      <c r="C57" t="s">
        <v>106</v>
      </c>
      <c r="E57" s="5" t="str">
        <f>B57*D57</f>
      </c>
    </row>
    <row r="58" spans="1:5" customHeight="1" ht="120">
      <c r="A58" t="s">
        <v>107</v>
      </c>
      <c r="B58" s="5">
        <v>251.25999999999999</v>
      </c>
      <c r="C58" t="s">
        <v>108</v>
      </c>
      <c r="E58" s="5" t="str">
        <f>B58*D58</f>
      </c>
    </row>
    <row r="59" spans="1:5" customHeight="1" ht="120">
      <c r="A59" t="s">
        <v>109</v>
      </c>
      <c r="B59" s="5">
        <v>307.70999999999998</v>
      </c>
      <c r="C59" t="s">
        <v>110</v>
      </c>
      <c r="E59" s="5" t="str">
        <f>B59*D59</f>
      </c>
    </row>
    <row r="60" spans="1:5" customHeight="1" ht="120">
      <c r="A60" t="s">
        <v>111</v>
      </c>
      <c r="B60" s="5">
        <v>396.0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425.13</v>
      </c>
      <c r="C61" t="s">
        <v>114</v>
      </c>
      <c r="E61" s="5" t="str">
        <f>B61*D61</f>
      </c>
    </row>
    <row r="62" spans="1:5" customHeight="1" ht="120">
      <c r="A62" t="s">
        <v>115</v>
      </c>
      <c r="B62" s="5">
        <v>425.13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425.13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425.13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476.80000000000001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921.0099999999999909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1199.71000000000004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1514.75999999999999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957.30999999999995</v>
      </c>
      <c r="C69" t="s">
        <v>130</v>
      </c>
      <c r="E69" s="5" t="str">
        <f>B69*D69</f>
      </c>
    </row>
    <row r="70" spans="1:5" customHeight="1" ht="120">
      <c r="A70" t="s">
        <v>131</v>
      </c>
      <c r="B70" s="5">
        <v>1563.27999999999997</v>
      </c>
      <c r="C70" t="s">
        <v>128</v>
      </c>
      <c r="E70" s="5" t="str">
        <f>B70*D70</f>
      </c>
    </row>
    <row r="71" spans="1:5" customHeight="1" ht="120">
      <c r="A71" t="s">
        <v>132</v>
      </c>
      <c r="B71" s="5">
        <v>1757.1400000000001</v>
      </c>
      <c r="C71" t="s">
        <v>61</v>
      </c>
      <c r="E71" s="5" t="str">
        <f>B71*D71</f>
      </c>
    </row>
    <row r="72" spans="1:5">
      <c r="C72" s="7" t="s">
        <v>133</v>
      </c>
      <c r="D72" s="6" t="str">
        <f>SUM(D8:D71)</f>
      </c>
      <c r="E72" s="8" t="str">
        <f>SUM(E8:E71)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2025-12-23T03:24:10+03:00</dcterms:created>
  <dcterms:modified xsi:type="dcterms:W3CDTF">2025-12-23T03:24:10+03:00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