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<sst xmlns="http://schemas.openxmlformats.org/spreadsheetml/2006/main" uniqueCount="24">
  <si>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</si>
  <si>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</si>
  <si>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</si>
  <si>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линейный реечного типа»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</si>
  <si>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</si>
  <si>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</si>
  <si>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</si>
  <si>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</si>
  <si>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</si>
  <si>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</si>
  <si>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линейные, для модульных и магистральных систем освещения / Светильник линейный реечного типа</t>
  </si>
  <si>
    <t>Светильник светодиодный 94 589 NEL-P-5-4K-LED 5Вт 4000К IP33 Navigator 94589</t>
  </si>
  <si>
    <t>79</t>
  </si>
  <si>
    <t>Светильник светодиодный 94 592 NEL-P-14-4K-LED 14Вт 4000К IP33 Navigator 94592</t>
  </si>
  <si>
    <t>1</t>
  </si>
  <si>
    <t>Светильник светодиодный 61 186 OLF-P1-5-4K-LED 5Вт 4000К IP40 450лм 176-264В с выкл. на корпусе ОНЛАЙТ 61186</t>
  </si>
  <si>
    <t>42</t>
  </si>
  <si>
    <t>Светильник светодиодный 61 187 OLF-P1-8-4K-LED 8Вт 4000К IP40 720лм 176-264В с выкл. на корпусе ОНЛАЙТ 61187</t>
  </si>
  <si>
    <t>28</t>
  </si>
  <si>
    <t>Светильник светодиодный 61 188 OLF-P1-10-4K-LED 10Вт 4000К IP40 900лм 176-264В с выкл. на корпусе ОНЛАЙТ 61188</t>
  </si>
  <si>
    <t>11</t>
  </si>
  <si>
    <t>Светильник светодиодный 61 189 OLF-P1-15-4K-LED 15Вт 4000К IP40 1350лм 176-264В с выкл. на корпусе ОНЛАЙТ 61189</t>
  </si>
  <si>
    <t>14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</si>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</sst>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19c07f7e5e1b9e4a03719e8603612360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1.48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469.19999999999999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763.79999999999995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257.39999999999998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297.60000000000002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351.0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394.80000000000001</v>
      </c>
      <c r="C14" t="s">
        <v>22</v>
      </c>
      <c r="E14" s="5" t="str">
        <f>B14*D14</f>
      </c>
    </row>
    <row r="15" spans="1:5">
      <c r="C15" s="7" t="s">
        <v>23</v>
      </c>
      <c r="D15" s="6" t="str">
        <f>SUM(D8:D14)</f>
      </c>
      <c r="E15" s="8" t="str">
        <f>SUM(E8:E14)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2025-12-23T03:24:27+03:00</dcterms:created>
  <dcterms:modified xsi:type="dcterms:W3CDTF">2025-12-23T03:24:27+03:00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