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<sst xmlns="http://schemas.openxmlformats.org/spreadsheetml/2006/main" uniqueCount="153">
  <si>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</si>
  <si>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</si>
  <si>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</si>
  <si>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для освещения улиц и площадей»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</si>
  <si>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</si>
  <si>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</si>
  <si>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</si>
  <si>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</si>
  <si>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</si>
  <si>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</si>
  <si>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наружного освещения / Светильник для освещения улиц и площадей</t>
  </si>
  <si>
    <t>Светильник НКУ 01-200-003 «Сура» 200Вт E27 IP23 без стекла (инд. упак.) Элетех 1030500022</t>
  </si>
  <si>
    <t>141</t>
  </si>
  <si>
    <t>Светильник НКУ 01-200-001 «Сура» 200Вт E27 IP54 со стеклом (инд. упак.) Элетех 1030100097</t>
  </si>
  <si>
    <t>74</t>
  </si>
  <si>
    <t>Светильник РКУ06-250-001 250Вт E40 IP53 со стекл. GALAD 05152</t>
  </si>
  <si>
    <t>4</t>
  </si>
  <si>
    <t>Светильник НТУ 01-100-301 100Вт E27 IP44 300мм опал. Свет Витебск 0118-00260</t>
  </si>
  <si>
    <t>24</t>
  </si>
  <si>
    <t>Светильник НТУ 01-60-201 60Вт E27 IP44 200мм опал. Свет Витебск 0118-00660</t>
  </si>
  <si>
    <t>47</t>
  </si>
  <si>
    <t>Светильник НТУ 01-60-251 60Вт E27 IP44 250мм опал. Свет Витебск 0118-00460</t>
  </si>
  <si>
    <t>9</t>
  </si>
  <si>
    <t>Светильник светодиодный PSL 02 GR 80Вт 5000К IP65 AC85-265В ДКУ уличный Pro JazzWay 5005808</t>
  </si>
  <si>
    <t>62</t>
  </si>
  <si>
    <t>Светильник светодиодный PSL 02 GR 30Вт 5000К IP65 AC85-265В ДКУ уличный Pro JazzWay 5005761</t>
  </si>
  <si>
    <t>50</t>
  </si>
  <si>
    <t>Светильник светодиодный PSL 02 GR 50Вт 5000К IP65 AC85-265В ДКУ уличный Pro JazzWay 5005785</t>
  </si>
  <si>
    <t>65</t>
  </si>
  <si>
    <t>Светильник светодиодный PSL 02 GR 100Вт 5000К IP65 AC85-265В ДКУ уличный Pro JazzWay 5005822</t>
  </si>
  <si>
    <t>35</t>
  </si>
  <si>
    <t>Светильник светодиодный PSL 03 GR 30Вт 5000К IP65 AC190-260В ДКУ уличный Pro JazzWay 5013735</t>
  </si>
  <si>
    <t>70</t>
  </si>
  <si>
    <t>Светильник светодиодный PSL 03 GR 50Вт 5000К IP65 AC190-260В ДКУ уличный Pro JazzWay 5013759</t>
  </si>
  <si>
    <t>272</t>
  </si>
  <si>
    <t>Светильник светодиодный PSL 02 GR 150Вт 5000К IP65 AC85-265В ДКУ уличный Pro+ JazzWay 5015845</t>
  </si>
  <si>
    <t>82</t>
  </si>
  <si>
    <t>Светильник светодиодный PSL 02 GR 200Вт 5000К IP65 AC85-265В ДКУ уличный Pro+ JazzWay 5016286</t>
  </si>
  <si>
    <t>126</t>
  </si>
  <si>
    <t>Светильник светодиодный ДКУ 1002-50Д 5000К IP65 уличный консольный сер. IEK LDKU0-1002-050-5000-K03</t>
  </si>
  <si>
    <t>163</t>
  </si>
  <si>
    <t>Светильник светодиодный ДКУ 1002-100Д 5000К IP65 уличный консольный сер. IEK LDKU0-1002-100-5000-K03</t>
  </si>
  <si>
    <t>20</t>
  </si>
  <si>
    <t>Светильник светодиодный ДКУ 1002-150Д 5000К IP65 уличный консольный сер. IEK LDKU0-1002-150-5000-K03</t>
  </si>
  <si>
    <t>2</t>
  </si>
  <si>
    <t>Светильник НБУ ЦИЛИНДР-1xGX53-BL 16Вт IP54 230В уличный настен. односторон. под лампу 1хGX53 алюм. черн. IN HOME 4690612023519</t>
  </si>
  <si>
    <t>60</t>
  </si>
  <si>
    <t>Светильник НБУ ЦИЛИНДР-1xGX53-WH 16Вт IP65 230В уличный настен. односторон. под лампу 1хGX53 алюм. бел. IN HOME 4690612023502</t>
  </si>
  <si>
    <t>21</t>
  </si>
  <si>
    <t>Светильник НБУ ЦИЛИНДР-2xGX53-BL 16Вт IP54 230В уличный настен. двусторон. под лампу 2хGX53 алюм. черн. IN HOME 4690612023533</t>
  </si>
  <si>
    <t>157</t>
  </si>
  <si>
    <t>Светильник НБУ ЦИЛИНДР-2xGX53-WH 16Вт IP65 230В уличный настен. двусторон. под лампу 2хGX53 алюм. бел. IN HOME 4690612023526</t>
  </si>
  <si>
    <t>38</t>
  </si>
  <si>
    <t>Светильник светодиодный PSL 03 GR 70Вт 5000К IP65 AC190-260В ДКУ уличный Pro JazzWay 5020412</t>
  </si>
  <si>
    <t>Светильник светодиодный PSL 03 GR 100Вт 5000К IP65 AC190-260В ДКУ уличный Pro JazzWay 5020429</t>
  </si>
  <si>
    <t>25</t>
  </si>
  <si>
    <t>Светильник светодиодный 14 329 NSF-PW6-80-5K-LED ДКУ 80Вт 5000К IP65 8400лм уличный Navigator 14329</t>
  </si>
  <si>
    <t>86</t>
  </si>
  <si>
    <t>Светильник светодиодный 14 330 NSF-PW6-120-5K-LED ДКУ 120Вт 5000К IP65 11400лм уличный Navigator 14330</t>
  </si>
  <si>
    <t>29</t>
  </si>
  <si>
    <t>Светильник светодиодный SPP-503-0-50K-100 100Вт 5000К IP65 10000лм КСС:Ш-С уличный консольный (аналог ДКУ) Эра Б0043669</t>
  </si>
  <si>
    <t>329</t>
  </si>
  <si>
    <t>Светильник светодиодный SPP-503-0-50K-050 50Вт 5000К IP65 5000лм КСС:Ш-С уличный консольный (аналог ДКУ) Эра Б0043667</t>
  </si>
  <si>
    <t>133</t>
  </si>
  <si>
    <t>Светильник светодиодный SPP-503-0-50K-080 80Вт 5000К IP65 8000лм КСС:Ш-С уличный консольный (аналог ДКУ) Эра Б0043668</t>
  </si>
  <si>
    <t>37</t>
  </si>
  <si>
    <t>Светильник светодиодный Avenue 100Вт 5000К IP65 10000лм 190-250В 420х160х57мм ДКУ уличный консольный КСС Ш черн. GAUSS 629534300</t>
  </si>
  <si>
    <t>7</t>
  </si>
  <si>
    <t>Светильник светодиодный 80 158 NSF-PW7-60-5K-LED ДКУ 60Вт 5000К IP65 9625лм уличный Navigator 80158</t>
  </si>
  <si>
    <t>45</t>
  </si>
  <si>
    <t>Светильник светодиодный ДКУ 1012-50Ш 5000К IP65 уличный консольный сер. IEK LDKU1-1012-050-5000-K03</t>
  </si>
  <si>
    <t>306</t>
  </si>
  <si>
    <t>Светильник светодиодный ДКУ 1012-100Ш 5000К IP65 уличный консольный сер. IEK LDKU1-1012-100-5000-K03</t>
  </si>
  <si>
    <t>298</t>
  </si>
  <si>
    <t>Светильник светодиодный ДКУ 1013-100Д 5000К IP65 уличный консольный IEK LDKU1-1013-100-5000-K03</t>
  </si>
  <si>
    <t>194</t>
  </si>
  <si>
    <t>Светильник светодиодный ДКУ 1013-150Д 5000К IP65 уличный консольный IEK LDKU1-1013-150-5000-K03</t>
  </si>
  <si>
    <t>Светильник светодиодный PSL 07 30Вт 5000К IP65 AC180-260 уличный ДКУ Pro JazzWay 5041035</t>
  </si>
  <si>
    <t>28</t>
  </si>
  <si>
    <t>Светильник светодиодный PSL 07 50Вт 5000К IP65 AC180-260 уличный ДКУ Pro JazzWay 5041059</t>
  </si>
  <si>
    <t>8</t>
  </si>
  <si>
    <t>Светильник светодиодный PSL 07 80Вт 5000К IP65 AC180-260 уличный ДКУ Pro JazzWay 5041073</t>
  </si>
  <si>
    <t>15</t>
  </si>
  <si>
    <t>Светильник светодиодный PSL 07 100Вт 5000К IP65 AC180-260 уличный ДКУ Pro JazzWay 5041097</t>
  </si>
  <si>
    <t>233</t>
  </si>
  <si>
    <t>Светильник светодиодный PSL 07 120Вт 5000К IP65 AC180-260 уличный ДКУ Pro JazzWay 5041110</t>
  </si>
  <si>
    <t>Светильник светодиодный ДКУ «Победа S» LED-100-ШБ3С-IP65-УХЛ1 (750/E/X/RAL9023/C50/PMMA/ST/G1) сер. GALAD 22730</t>
  </si>
  <si>
    <t>32</t>
  </si>
  <si>
    <t>Светильник НБУ POLO-S-2хA60-BL E27 IP65 230В уличный настен. двусторон. под лампу 2хA60 алюм. черн. IN HOME 4690612037950</t>
  </si>
  <si>
    <t>42</t>
  </si>
  <si>
    <t>Светильник светодиодный PSL 08 100Вт 5000К GR 120град. уличный консольный ДКУ IP65 Pro JazzWay 5045828</t>
  </si>
  <si>
    <t>363</t>
  </si>
  <si>
    <t>Светильник светодиодный PSL 08 GR 150Вт 5000К IP65 140/70град. ДКУ уличный консольный с линзовым модулем Pro JazzWay 5045842</t>
  </si>
  <si>
    <t>160</t>
  </si>
  <si>
    <t>Светильник светодиодный PSL 08 50Вт 5000К GR 120град. уличный консольный ДКУ IP65 Pro JazzWay 5045781</t>
  </si>
  <si>
    <t>237</t>
  </si>
  <si>
    <t>Светильник светодиодный уличный ДКУ RD 10 P 100W SHB 850 GR 566х177мм 100Вт 5000К IP66 консольн. сер. Русский Свет 17121023066</t>
  </si>
  <si>
    <t>92</t>
  </si>
  <si>
    <t>Светильник светодиодный уличный ДКУ RD 10 P 150W SHB 850 GR 650х210мм 150Вт 5000К IP66 консольн. сер. Русский Свет 17121023067</t>
  </si>
  <si>
    <t>Светильник светодиодный уличный ДКУ RD 10 P 200W SHB 850 GR 719х244мм 200Вт 5000К IP66 консольн. сер. Русский Свет 17121023068</t>
  </si>
  <si>
    <t>5</t>
  </si>
  <si>
    <t>Светильник уличный линзованный светодиодный ДКУ-2L 120Вт 230В 5000К 15000лм 125лм/Вт 48-70мм IP65 NEOX 4690612057095</t>
  </si>
  <si>
    <t>392</t>
  </si>
  <si>
    <t>Светильник светодиодный уличный ДКУ RD 10 P 50W SHB 840 GR 477х138мм 50Вт 4000К IP66 консольн. сер. Русский Свет 17121023274</t>
  </si>
  <si>
    <t>10</t>
  </si>
  <si>
    <t>Светильник светодиодный уличный ДКУ RD 10 P 100W SHB 840 GR 566х177мм 100Вт 4000К IP66 консольн. сер. Русский Свет 17121023275</t>
  </si>
  <si>
    <t>49</t>
  </si>
  <si>
    <t>Светильник светодиодный уличный ДКУ RD 10 P 150W SHB 840 GR 650х210мм 150Вт 4000К IP66 консольн. сер. Русский Свет 17121023276</t>
  </si>
  <si>
    <t>Светильник светодиодный уличный ДКУ RD 10 P 200W SHB 840 GR 719х244мм 200Вт 4000К IP66 консольн. сер. Русский Свет 17121023277</t>
  </si>
  <si>
    <t>98</t>
  </si>
  <si>
    <t>Светильник уличный линзованный светодиодный ДКУ-2L 50Вт 230В 5000К 6250лм 125лм/Вт 42-48мм IP65 NEOX 4690612057071</t>
  </si>
  <si>
    <t>373</t>
  </si>
  <si>
    <t>Светильник Gabi 1х40Вт E27 IP44 бра настен. Voltega VGL7214WL-01B</t>
  </si>
  <si>
    <t>Светильник Gabi 1х40Вт E27 IP44 бра настен. Voltega VGL7214WL-01B1</t>
  </si>
  <si>
    <t>Светильник Heim 1х40Вт E27 IP44 бра настен. Voltega VGL7210WL-01BR</t>
  </si>
  <si>
    <t>Светильник Mifi 1х40Вт E27 IP44 бра настен. Voltega VGL7211WL-01BR</t>
  </si>
  <si>
    <t>12</t>
  </si>
  <si>
    <t>Светильник Noon 1х40Вт E27 IP44 бра настен. Voltega VGL7213WL-01B</t>
  </si>
  <si>
    <t>Светильник Noon 1х40Вт E27 IP44 бра настен. Voltega VGL7213WL-01B1</t>
  </si>
  <si>
    <t>Светильник Saga 1х40Вт E27 IP44 бра настен. Voltega VGL7218WL-01B</t>
  </si>
  <si>
    <t>Светильник Saga 1х40Вт E27 IP44 бра настен. Voltega VGL7218WL-01B1</t>
  </si>
  <si>
    <t>Светильник Cruz 1х40Вт E27 IP44 подвесной Voltega VGL7215PL-01B</t>
  </si>
  <si>
    <t>Светильник Frak 1х13Вт E27 IP44 подвесной Voltega VGL7305PL-01B</t>
  </si>
  <si>
    <t>Светильник Gabi 1х40Вт E27 IP44 подвесной Voltega VGL7214PL-01B</t>
  </si>
  <si>
    <t>Светильник Saga 1х40Вт E27 IP44 подвесной Voltega VGL7218PL-01B</t>
  </si>
  <si>
    <t>Светильник Domi 1х40Вт E27 IP44 бра настен. Voltega VGL7219WL-01B6</t>
  </si>
  <si>
    <t>Светильник Domi 1х40Вт E27 IP44 бра настен. Voltega VGL7219WL-01B7</t>
  </si>
  <si>
    <t>Светильник Domi 1х40Вт E27 IP44 бра настен. Voltega VGL7219WL-01B8</t>
  </si>
  <si>
    <t>Светильник Eve 1х40Вт E27 IP44 бра настен. Voltega VGL7212WL-01B</t>
  </si>
  <si>
    <t>Светильник Eve 1х40Вт E27 IP44 бра настен. Voltega VGL7212WL-01B1</t>
  </si>
  <si>
    <t>Светильник Frak 1х13Вт E27 IP44 бра настен. Voltega VGL7305WL-01B</t>
  </si>
  <si>
    <t>Светильник Ben 1х40Вт E27 IP44 бра настен. Voltega VGL7209WL-01BR</t>
  </si>
  <si>
    <t>6</t>
  </si>
  <si>
    <t>Светильник Cruz 1х40Вт E27 IP44 бра настен. Voltega VGL7215WL-01B</t>
  </si>
  <si>
    <t>Светильник Cruz 1х40Вт E27 IP44 бра настен. Voltega VGL7215WL-01B1</t>
  </si>
  <si>
    <t>Светильник Domi 1х40Вт E27 IP44 бра настен. Voltega VGL7219WL-01B1</t>
  </si>
  <si>
    <t>Светильник Domi 1х40Вт E27 IP44 бра настен. Voltega VGL7219WL-01B3</t>
  </si>
  <si>
    <t>Светильник Domi 1х40Вт E27 IP44 бра настен. Voltega VGL7219WL-01B4</t>
  </si>
  <si>
    <t>Светильник Domi 1х40Вт E27 IP44 бра настен. Voltega VGL7219WL-01B5</t>
  </si>
  <si>
    <t>Светильник уличный линзованный светодиодный ДКУ-2UB 120Вт 230В 5000К 15000лм 125лм/Вт универсальный IP65 NEOX 4690612057439</t>
  </si>
  <si>
    <t>54</t>
  </si>
  <si>
    <t>Светильник светодиодный ДКУ 1013-75Д 5000К IP65 уличный консольный IEK LDKU1-1013-075-5000-K03</t>
  </si>
  <si>
    <t>108</t>
  </si>
  <si>
    <t>Светильник светодиодный ДКУ 1013-200Д 5000К IP65 уличный консольный IEK LDKU1-1013-200-5000-K03</t>
  </si>
  <si>
    <t>Светильник светодиодный 90 617 OSF-05-01 (50-5K-LED) 50Вт 5000К IP65 5500лм 220-240В ОНЛАЙТ 90617</t>
  </si>
  <si>
    <t>96</t>
  </si>
  <si>
    <t>Светильник светодиодный 90 618 OSF-05-02 (70-5K-LED) 70Вт 5000К IP65 7400лм 220-240В ОНЛАЙТ 90618</t>
  </si>
  <si>
    <t>91</t>
  </si>
  <si>
    <t>Светильник светодиодный 90 619 OSF-05-03 (100-5K-LED) 100Вт 5000К IP65 11000лм 220-240В ОНЛАЙТ 90619</t>
  </si>
  <si>
    <t>112</t>
  </si>
  <si>
    <t>Светильник светодиодный 90 620 OSF-05-04 (120-5K-LED) 120Вт 12000К IP65 5500лм 220-240В ОНЛАЙТ 90620</t>
  </si>
  <si>
    <t>88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</si>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</sst>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b48a0099fd189f7c6010f71a8202dfb8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1576.49000000000001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2213.23000000000002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4028.38999999999987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1134.3599999999999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535.14999999999998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783.53999999999996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8627.1299999999992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3743.7199999999998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5245.60000000000036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11981.70999999999913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2576.82999999999993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3580.7199999999998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16291.32999999999993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20311.41999999999825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3825.59999999999991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7139.39999999999964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12594.0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588.99000000000001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588.99000000000001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830.24000000000001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830.24000000000001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4169.55000000000018</v>
      </c>
      <c r="C30" t="s">
        <v>36</v>
      </c>
      <c r="E30" s="5" t="str">
        <f>B30*D30</f>
      </c>
    </row>
    <row r="31" spans="1:5" customHeight="1" ht="120">
      <c r="A31" t="s">
        <v>54</v>
      </c>
      <c r="B31" s="5">
        <v>5885.1899999999996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4130.39999999999964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5254.19999999999982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2087.44000000000005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1452.47000000000003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1766.079999999999927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4390.19999999999982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7910.39999999999964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3093.0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4771.80000000000018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2391.0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3462.59999999999991</v>
      </c>
      <c r="C42" t="s">
        <v>12</v>
      </c>
      <c r="E42" s="5" t="str">
        <f>B42*D42</f>
      </c>
    </row>
    <row r="43" spans="1:5" customHeight="1" ht="120">
      <c r="A43" t="s">
        <v>77</v>
      </c>
      <c r="B43" s="5">
        <v>1815.6099999999999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2299.36999999999989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3739.92999999999984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4781.52000000000044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5533.050000000000182</v>
      </c>
      <c r="C47" t="s">
        <v>48</v>
      </c>
      <c r="E47" s="5" t="str">
        <f>B47*D47</f>
      </c>
    </row>
    <row r="48" spans="1:5" customHeight="1" ht="120">
      <c r="A48" t="s">
        <v>86</v>
      </c>
      <c r="B48" s="5">
        <v>7619.8100000000004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1039.63000000000011</v>
      </c>
      <c r="C49" t="s">
        <v>89</v>
      </c>
      <c r="E49" s="5" t="str">
        <f>B49*D49</f>
      </c>
    </row>
    <row r="50" spans="1:5" customHeight="1" ht="120">
      <c r="A50" t="s">
        <v>90</v>
      </c>
      <c r="B50" s="5">
        <v>2548.38999999999987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4026.7199999999998</v>
      </c>
      <c r="C51" t="s">
        <v>93</v>
      </c>
      <c r="E51" s="5" t="str">
        <f>B51*D51</f>
      </c>
    </row>
    <row r="52" spans="1:5" customHeight="1" ht="120">
      <c r="A52" t="s">
        <v>94</v>
      </c>
      <c r="B52" s="5">
        <v>1837.67000000000007</v>
      </c>
      <c r="C52" t="s">
        <v>95</v>
      </c>
      <c r="E52" s="5" t="str">
        <f>B52*D52</f>
      </c>
    </row>
    <row r="53" spans="1:5" customHeight="1" ht="120">
      <c r="A53" t="s">
        <v>96</v>
      </c>
      <c r="B53" s="5">
        <v>8906.81999999999971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11269.93000000000029</v>
      </c>
      <c r="C54" t="s">
        <v>16</v>
      </c>
      <c r="E54" s="5" t="str">
        <f>B54*D54</f>
      </c>
    </row>
    <row r="55" spans="1:5" customHeight="1" ht="120">
      <c r="A55" t="s">
        <v>99</v>
      </c>
      <c r="B55" s="5">
        <v>13693.59000000000015</v>
      </c>
      <c r="C55" t="s">
        <v>100</v>
      </c>
      <c r="E55" s="5" t="str">
        <f>B55*D55</f>
      </c>
    </row>
    <row r="56" spans="1:5" customHeight="1" ht="120">
      <c r="A56" t="s">
        <v>101</v>
      </c>
      <c r="B56" s="5">
        <v>1818.8900000000001</v>
      </c>
      <c r="C56" t="s">
        <v>102</v>
      </c>
      <c r="E56" s="5" t="str">
        <f>B56*D56</f>
      </c>
    </row>
    <row r="57" spans="1:5" customHeight="1" ht="120">
      <c r="A57" t="s">
        <v>103</v>
      </c>
      <c r="B57" s="5">
        <v>6101.55000000000018</v>
      </c>
      <c r="C57" t="s">
        <v>104</v>
      </c>
      <c r="E57" s="5" t="str">
        <f>B57*D57</f>
      </c>
    </row>
    <row r="58" spans="1:5" customHeight="1" ht="120">
      <c r="A58" t="s">
        <v>105</v>
      </c>
      <c r="B58" s="5">
        <v>8461.47999999999956</v>
      </c>
      <c r="C58" t="s">
        <v>106</v>
      </c>
      <c r="E58" s="5" t="str">
        <f>B58*D58</f>
      </c>
    </row>
    <row r="59" spans="1:5" customHeight="1" ht="120">
      <c r="A59" t="s">
        <v>107</v>
      </c>
      <c r="B59" s="5">
        <v>10706.3700000000008</v>
      </c>
      <c r="C59" t="s">
        <v>69</v>
      </c>
      <c r="E59" s="5" t="str">
        <f>B59*D59</f>
      </c>
    </row>
    <row r="60" spans="1:5" customHeight="1" ht="120">
      <c r="A60" t="s">
        <v>108</v>
      </c>
      <c r="B60" s="5">
        <v>13008.84000000000015</v>
      </c>
      <c r="C60" t="s">
        <v>109</v>
      </c>
      <c r="E60" s="5" t="str">
        <f>B60*D60</f>
      </c>
    </row>
    <row r="61" spans="1:5" customHeight="1" ht="120">
      <c r="A61" t="s">
        <v>110</v>
      </c>
      <c r="B61" s="5">
        <v>1010.5</v>
      </c>
      <c r="C61" t="s">
        <v>111</v>
      </c>
      <c r="E61" s="5" t="str">
        <f>B61*D61</f>
      </c>
    </row>
    <row r="62" spans="1:5" customHeight="1" ht="120">
      <c r="A62" t="s">
        <v>112</v>
      </c>
      <c r="B62" s="5">
        <v>2743.13999999999987</v>
      </c>
      <c r="C62" t="s">
        <v>22</v>
      </c>
      <c r="E62" s="5" t="str">
        <f>B62*D62</f>
      </c>
    </row>
    <row r="63" spans="1:5" customHeight="1" ht="120">
      <c r="A63" t="s">
        <v>113</v>
      </c>
      <c r="B63" s="5">
        <v>2729.5300000000002</v>
      </c>
      <c r="C63" t="s">
        <v>22</v>
      </c>
      <c r="E63" s="5" t="str">
        <f>B63*D63</f>
      </c>
    </row>
    <row r="64" spans="1:5" customHeight="1" ht="120">
      <c r="A64" t="s">
        <v>114</v>
      </c>
      <c r="B64" s="5">
        <v>2035.23000000000002</v>
      </c>
      <c r="C64" t="s">
        <v>104</v>
      </c>
      <c r="E64" s="5" t="str">
        <f>B64*D64</f>
      </c>
    </row>
    <row r="65" spans="1:5" customHeight="1" ht="120">
      <c r="A65" t="s">
        <v>115</v>
      </c>
      <c r="B65" s="5">
        <v>2491.28999999999996</v>
      </c>
      <c r="C65" t="s">
        <v>116</v>
      </c>
      <c r="E65" s="5" t="str">
        <f>B65*D65</f>
      </c>
    </row>
    <row r="66" spans="1:5" customHeight="1" ht="120">
      <c r="A66" t="s">
        <v>117</v>
      </c>
      <c r="B66" s="5">
        <v>3206.0</v>
      </c>
      <c r="C66" t="s">
        <v>67</v>
      </c>
      <c r="E66" s="5" t="str">
        <f>B66*D66</f>
      </c>
    </row>
    <row r="67" spans="1:5" customHeight="1" ht="120">
      <c r="A67" t="s">
        <v>118</v>
      </c>
      <c r="B67" s="5">
        <v>3206.0</v>
      </c>
      <c r="C67" t="s">
        <v>67</v>
      </c>
      <c r="E67" s="5" t="str">
        <f>B67*D67</f>
      </c>
    </row>
    <row r="68" spans="1:5" customHeight="1" ht="120">
      <c r="A68" t="s">
        <v>119</v>
      </c>
      <c r="B68" s="5">
        <v>2743.13999999999987</v>
      </c>
      <c r="C68" t="s">
        <v>67</v>
      </c>
      <c r="E68" s="5" t="str">
        <f>B68*D68</f>
      </c>
    </row>
    <row r="69" spans="1:5" customHeight="1" ht="120">
      <c r="A69" t="s">
        <v>120</v>
      </c>
      <c r="B69" s="5">
        <v>2729.5300000000002</v>
      </c>
      <c r="C69" t="s">
        <v>100</v>
      </c>
      <c r="E69" s="5" t="str">
        <f>B69*D69</f>
      </c>
    </row>
    <row r="70" spans="1:5" customHeight="1" ht="120">
      <c r="A70" t="s">
        <v>121</v>
      </c>
      <c r="B70" s="5">
        <v>2110.11000000000013</v>
      </c>
      <c r="C70" t="s">
        <v>116</v>
      </c>
      <c r="E70" s="5" t="str">
        <f>B70*D70</f>
      </c>
    </row>
    <row r="71" spans="1:5" customHeight="1" ht="120">
      <c r="A71" t="s">
        <v>122</v>
      </c>
      <c r="B71" s="5">
        <v>1449.84999999999991</v>
      </c>
      <c r="C71" t="s">
        <v>116</v>
      </c>
      <c r="E71" s="5" t="str">
        <f>B71*D71</f>
      </c>
    </row>
    <row r="72" spans="1:5" customHeight="1" ht="120">
      <c r="A72" t="s">
        <v>123</v>
      </c>
      <c r="B72" s="5">
        <v>2110.11000000000013</v>
      </c>
      <c r="C72" t="s">
        <v>116</v>
      </c>
      <c r="E72" s="5" t="str">
        <f>B72*D72</f>
      </c>
    </row>
    <row r="73" spans="1:5" customHeight="1" ht="120">
      <c r="A73" t="s">
        <v>124</v>
      </c>
      <c r="B73" s="5">
        <v>2110.11000000000013</v>
      </c>
      <c r="C73" t="s">
        <v>104</v>
      </c>
      <c r="E73" s="5" t="str">
        <f>B73*D73</f>
      </c>
    </row>
    <row r="74" spans="1:5" customHeight="1" ht="120">
      <c r="A74" t="s">
        <v>125</v>
      </c>
      <c r="B74" s="5">
        <v>4751.14999999999964</v>
      </c>
      <c r="C74" t="s">
        <v>100</v>
      </c>
      <c r="E74" s="5" t="str">
        <f>B74*D74</f>
      </c>
    </row>
    <row r="75" spans="1:5" customHeight="1" ht="120">
      <c r="A75" t="s">
        <v>126</v>
      </c>
      <c r="B75" s="5">
        <v>4751.14999999999964</v>
      </c>
      <c r="C75" t="s">
        <v>100</v>
      </c>
      <c r="E75" s="5" t="str">
        <f>B75*D75</f>
      </c>
    </row>
    <row r="76" spans="1:5" customHeight="1" ht="120">
      <c r="A76" t="s">
        <v>127</v>
      </c>
      <c r="B76" s="5">
        <v>3185.57999999999993</v>
      </c>
      <c r="C76" t="s">
        <v>67</v>
      </c>
      <c r="E76" s="5" t="str">
        <f>B76*D76</f>
      </c>
    </row>
    <row r="77" spans="1:5" customHeight="1" ht="120">
      <c r="A77" t="s">
        <v>128</v>
      </c>
      <c r="B77" s="5">
        <v>3206.0</v>
      </c>
      <c r="C77" t="s">
        <v>67</v>
      </c>
      <c r="E77" s="5" t="str">
        <f>B77*D77</f>
      </c>
    </row>
    <row r="78" spans="1:5" customHeight="1" ht="120">
      <c r="A78" t="s">
        <v>129</v>
      </c>
      <c r="B78" s="5">
        <v>3206.0</v>
      </c>
      <c r="C78" t="s">
        <v>67</v>
      </c>
      <c r="E78" s="5" t="str">
        <f>B78*D78</f>
      </c>
    </row>
    <row r="79" spans="1:5" customHeight="1" ht="120">
      <c r="A79" t="s">
        <v>130</v>
      </c>
      <c r="B79" s="5">
        <v>1300.099999999999909</v>
      </c>
      <c r="C79" t="s">
        <v>67</v>
      </c>
      <c r="E79" s="5" t="str">
        <f>B79*D79</f>
      </c>
    </row>
    <row r="80" spans="1:5" customHeight="1" ht="120">
      <c r="A80" t="s">
        <v>131</v>
      </c>
      <c r="B80" s="5">
        <v>2035.23000000000002</v>
      </c>
      <c r="C80" t="s">
        <v>132</v>
      </c>
      <c r="E80" s="5" t="str">
        <f>B80*D80</f>
      </c>
    </row>
    <row r="81" spans="1:5" customHeight="1" ht="120">
      <c r="A81" t="s">
        <v>133</v>
      </c>
      <c r="B81" s="5">
        <v>2743.13999999999987</v>
      </c>
      <c r="C81" t="s">
        <v>100</v>
      </c>
      <c r="E81" s="5" t="str">
        <f>B81*D81</f>
      </c>
    </row>
    <row r="82" spans="1:5" customHeight="1" ht="120">
      <c r="A82" t="s">
        <v>134</v>
      </c>
      <c r="B82" s="5">
        <v>2729.5300000000002</v>
      </c>
      <c r="C82" t="s">
        <v>100</v>
      </c>
      <c r="E82" s="5" t="str">
        <f>B82*D82</f>
      </c>
    </row>
    <row r="83" spans="1:5" customHeight="1" ht="120">
      <c r="A83" t="s">
        <v>135</v>
      </c>
      <c r="B83" s="5">
        <v>3682.48000000000002</v>
      </c>
      <c r="C83" t="s">
        <v>67</v>
      </c>
      <c r="E83" s="5" t="str">
        <f>B83*D83</f>
      </c>
    </row>
    <row r="84" spans="1:5" customHeight="1" ht="120">
      <c r="A84" t="s">
        <v>136</v>
      </c>
      <c r="B84" s="5">
        <v>3682.48000000000002</v>
      </c>
      <c r="C84" t="s">
        <v>67</v>
      </c>
      <c r="E84" s="5" t="str">
        <f>B84*D84</f>
      </c>
    </row>
    <row r="85" spans="1:5" customHeight="1" ht="120">
      <c r="A85" t="s">
        <v>137</v>
      </c>
      <c r="B85" s="5">
        <v>3682.48000000000002</v>
      </c>
      <c r="C85" t="s">
        <v>67</v>
      </c>
      <c r="E85" s="5" t="str">
        <f>B85*D85</f>
      </c>
    </row>
    <row r="86" spans="1:5" customHeight="1" ht="120">
      <c r="A86" t="s">
        <v>138</v>
      </c>
      <c r="B86" s="5">
        <v>4751.14999999999964</v>
      </c>
      <c r="C86" t="s">
        <v>67</v>
      </c>
      <c r="E86" s="5" t="str">
        <f>B86*D86</f>
      </c>
    </row>
    <row r="87" spans="1:5" customHeight="1" ht="120">
      <c r="A87" t="s">
        <v>139</v>
      </c>
      <c r="B87" s="5">
        <v>2644.57000000000016</v>
      </c>
      <c r="C87" t="s">
        <v>140</v>
      </c>
      <c r="E87" s="5" t="str">
        <f>B87*D87</f>
      </c>
    </row>
    <row r="88" spans="1:5" customHeight="1" ht="120">
      <c r="A88" t="s">
        <v>141</v>
      </c>
      <c r="B88" s="5">
        <v>2223.0</v>
      </c>
      <c r="C88" t="s">
        <v>142</v>
      </c>
      <c r="E88" s="5" t="str">
        <f>B88*D88</f>
      </c>
    </row>
    <row r="89" spans="1:5" customHeight="1" ht="120">
      <c r="A89" t="s">
        <v>143</v>
      </c>
      <c r="B89" s="5">
        <v>5974.19999999999982</v>
      </c>
      <c r="C89" t="s">
        <v>44</v>
      </c>
      <c r="E89" s="5" t="str">
        <f>B89*D89</f>
      </c>
    </row>
    <row r="90" spans="1:5" customHeight="1" ht="120">
      <c r="A90" t="s">
        <v>144</v>
      </c>
      <c r="B90" s="5">
        <v>1362.59999999999991</v>
      </c>
      <c r="C90" t="s">
        <v>145</v>
      </c>
      <c r="E90" s="5" t="str">
        <f>B90*D90</f>
      </c>
    </row>
    <row r="91" spans="1:5" customHeight="1" ht="120">
      <c r="A91" t="s">
        <v>146</v>
      </c>
      <c r="B91" s="5">
        <v>1860.0</v>
      </c>
      <c r="C91" t="s">
        <v>147</v>
      </c>
      <c r="E91" s="5" t="str">
        <f>B91*D91</f>
      </c>
    </row>
    <row r="92" spans="1:5" customHeight="1" ht="120">
      <c r="A92" t="s">
        <v>148</v>
      </c>
      <c r="B92" s="5">
        <v>2380.19999999999982</v>
      </c>
      <c r="C92" t="s">
        <v>149</v>
      </c>
      <c r="E92" s="5" t="str">
        <f>B92*D92</f>
      </c>
    </row>
    <row r="93" spans="1:5" customHeight="1" ht="120">
      <c r="A93" t="s">
        <v>150</v>
      </c>
      <c r="B93" s="5">
        <v>2816.40000000000009</v>
      </c>
      <c r="C93" t="s">
        <v>151</v>
      </c>
      <c r="E93" s="5" t="str">
        <f>B93*D93</f>
      </c>
    </row>
    <row r="94" spans="1:5">
      <c r="C94" s="7" t="s">
        <v>152</v>
      </c>
      <c r="D94" s="6" t="str">
        <f>SUM(D8:D93)</f>
      </c>
      <c r="E94" s="8" t="str">
        <f>SUM(E8:E93)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2025-12-23T03:26:00+03:00</dcterms:created>
  <dcterms:modified xsi:type="dcterms:W3CDTF">2025-12-23T03:26:00+03:00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