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<sst xmlns="http://schemas.openxmlformats.org/spreadsheetml/2006/main" uniqueCount="91">
  <si>
    <t>ЭЛЕКТРИКА ОПТОМ и в РОЗНИЦУ</t>
  </si>
  <si>
    <t>электрикаоптом.рф</t>
  </si>
  <si>
    <t xml:space="preserve">+7 (495) 128-49-96 </t>
  </si>
  <si>
    <t>Прайс-лист категории «Контакт вспомогательный»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</si>
  <si>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</si>
  <si>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</si>
  <si>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</si>
  <si>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</si>
  <si>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</si>
  <si>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</si>
  <si>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Контакторы, пускатель магнитный / Контакт вспомогательный</t>
  </si>
  <si>
    <t>Приставка контактная ПКЭ-11 1НО+1НЗ EKF ctr-sc-23</t>
  </si>
  <si>
    <t>41</t>
  </si>
  <si>
    <t>Приставка контактная ПКЭ-22 2NO+2NC EKF ctr-sc-25</t>
  </si>
  <si>
    <t>529</t>
  </si>
  <si>
    <t>Контакт дополнительный XB-2 NO зел. EKF pbn-xb-2-no</t>
  </si>
  <si>
    <t>28</t>
  </si>
  <si>
    <t>Приставка контактная ПКЛ 11 УХЛ4 КЭАЗ 110672</t>
  </si>
  <si>
    <t>52</t>
  </si>
  <si>
    <t>Приставка контактная ПКЛ 22 УХЛ4 КЭАЗ 110676</t>
  </si>
  <si>
    <t>201</t>
  </si>
  <si>
    <t>Контакт дополнительный ДК-22 1НО для устройств управления и сигнализации DEKraft 25100DEK</t>
  </si>
  <si>
    <t>46</t>
  </si>
  <si>
    <t>Приставка контактная ПК-03 лицев. доп. контакты 1НО+1НЗ DEKraft 24100DEK</t>
  </si>
  <si>
    <t>84</t>
  </si>
  <si>
    <t>Приставка контактная ПК-03 лицев. доп. контакты 2НО+2НЗ DEKraft 24105DEK</t>
  </si>
  <si>
    <t>27</t>
  </si>
  <si>
    <t>Блок-контакт БК-47 PROxima EKF mdbc-47-pro</t>
  </si>
  <si>
    <t>29</t>
  </si>
  <si>
    <t>Контакт вспомогательный AX-X1 для NXB-63 (R) CHINT 814991</t>
  </si>
  <si>
    <t>184</t>
  </si>
  <si>
    <t>Контакт сигнальный вспомогательный AL-X1 для NXB-63 (R) CHINT 814990</t>
  </si>
  <si>
    <t>277</t>
  </si>
  <si>
    <t>Контакт вспомогательный XF9 для NB1 (R) CHINT 184994</t>
  </si>
  <si>
    <t>261</t>
  </si>
  <si>
    <t>Контакт сигнальный XF9J для NB1 (R) CHINT 184996</t>
  </si>
  <si>
    <t>626</t>
  </si>
  <si>
    <t>Контакт вспомогательный AX-X3 для NXB-125(G) (R) CHINT 816991</t>
  </si>
  <si>
    <t>362</t>
  </si>
  <si>
    <t>Контакт сигнальный вспомогательный AL-X3 для NXB-125G (R) CHINT 816990</t>
  </si>
  <si>
    <t>236</t>
  </si>
  <si>
    <t>Контакт вспомогательный и сигнальный AX/AL-M4 L для NXM-630(400) (левый) (R) CHINT 946940</t>
  </si>
  <si>
    <t>4</t>
  </si>
  <si>
    <t>Контакт вспомогательный и сигнальный AX/AL-M6 L для NXM-1000 (левый) (R) CHINT 946930</t>
  </si>
  <si>
    <t>20</t>
  </si>
  <si>
    <t>Контакт вспомогательный AL/AX-21-M8 для NM8N (R) CHINT 265343</t>
  </si>
  <si>
    <t>21</t>
  </si>
  <si>
    <t>Приставка выдержки времени на вкл. F5-T2 (0.1-30с) к контакторам NC1; NC2 и NXC (R) CHINT 258022</t>
  </si>
  <si>
    <t>273</t>
  </si>
  <si>
    <t>Приставка доп. контакты AX-3M/22 к контактору NXC-06M~12M CHINT 925186</t>
  </si>
  <si>
    <t>641</t>
  </si>
  <si>
    <t>Приставка доп. контакты AX-3X/11 к контактору NXC-06~630 (R) CHINT 938256</t>
  </si>
  <si>
    <t>22</t>
  </si>
  <si>
    <t>Приставка доп. контакты AX-3X/20 к контактору NXC-06~630 (R) CHINT 938258</t>
  </si>
  <si>
    <t>500</t>
  </si>
  <si>
    <t>Приставка доп. контакты AX-3X/22 к контактору NXC-06~630 (R) CHINT 938251</t>
  </si>
  <si>
    <t>78</t>
  </si>
  <si>
    <t>Контакт аварийно-вспомогательный NS2-FA1010 (R) CHINT 495962</t>
  </si>
  <si>
    <t>469</t>
  </si>
  <si>
    <t>Контакт дополнительный NS2-AU11 для NS2-25 (R) CHINT 495996</t>
  </si>
  <si>
    <t>2933</t>
  </si>
  <si>
    <t>Контакт дополнительный NS2-AU11 для NS2-80B (длинный шток) (R) CHINT 495972</t>
  </si>
  <si>
    <t>17</t>
  </si>
  <si>
    <t>Контакт дополнительный NS2-AU20 для NS2-25 (R) CHINT 495951</t>
  </si>
  <si>
    <t>13</t>
  </si>
  <si>
    <t>Контакт дополнительный поперечный NS2-AE11 (R) CHINT 495968</t>
  </si>
  <si>
    <t>194</t>
  </si>
  <si>
    <t>Контакт дополнительный поперечный NS2-AE20 (R) CHINT 495948</t>
  </si>
  <si>
    <t>Блок контактный 1НЗ для NP8 (R) CHINT 669999</t>
  </si>
  <si>
    <t>187</t>
  </si>
  <si>
    <t>Блок контактный 1НО для NP8 (R) CHINT 669998</t>
  </si>
  <si>
    <t>204</t>
  </si>
  <si>
    <t>Приставка контактная ПКЭ-40 4НО EKF ctr-sc-26</t>
  </si>
  <si>
    <t>3</t>
  </si>
  <si>
    <t>Контакт вспомогательный AV-OF AVERES EKF av-of-averes</t>
  </si>
  <si>
    <t>1</t>
  </si>
  <si>
    <t>Приставка доп.контакты AX-11/11 1НО+1НЗ (R) CHINT 257524</t>
  </si>
  <si>
    <t>6</t>
  </si>
  <si>
    <t>Контакт совмещенный вспомогательный и сигнальный AV-OF+OF/SD EKF av-of-of/sd-averes</t>
  </si>
  <si>
    <t>56</t>
  </si>
  <si>
    <t>Контакт дополнительный 1НО+1НЗ ДКП32-11 KARAT IEK DMS11D-AE11</t>
  </si>
  <si>
    <t>50</t>
  </si>
  <si>
    <t>Приставка контактная боковой установки 1НО+1НЗ ПКБ-02 DEKraft 22178DEK</t>
  </si>
  <si>
    <t>Приставка контактная лицевой установки 2НО+2НЗ ПКЛ-02 DEKraft 22175DEK</t>
  </si>
  <si>
    <t>Контакт аварийный + доп. к ВА-99М 250 PROxima EKF mccb99m-a-009</t>
  </si>
  <si>
    <t>40</t>
  </si>
  <si>
    <t>Контакт дополнительный и аварийный AX+AL справа AV POWER-2 AVERES EKF mccb-2R-AX+AL-av</t>
  </si>
  <si>
    <t>98</t>
  </si>
  <si>
    <t>Контакт вспомогательный ВРК 160-1600А KARAT IEK KA-VR00D-KV-0160-1600</t>
  </si>
  <si>
    <t>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</si>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</sst>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27002a8a04446b20a30f06da0cdbb880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8.91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193.61000000000001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257.75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81.91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467.73000000000002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633.47000000000003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101.40000000000001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489.60000000000002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651.60000000000002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831.049999999999955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595.79999999999995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622.20000000000005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981.60000000000002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1024.20000000000005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1276.79999999999995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1276.79999999999995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2247.59999999999991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2731.80000000000018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2329.80000000000018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2691.0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778.20000000000005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472.19999999999999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481.19999999999999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472.19999999999999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1284.59999999999991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1024.79999999999995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1443.59999999999991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1044.0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600.60000000000002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600.60000000000002</v>
      </c>
      <c r="C37" t="s">
        <v>62</v>
      </c>
      <c r="E37" s="5" t="str">
        <f>B37*D37</f>
      </c>
    </row>
    <row r="38" spans="1:5" customHeight="1" ht="120">
      <c r="A38" t="s">
        <v>68</v>
      </c>
      <c r="B38" s="5">
        <v>326.39999999999998</v>
      </c>
      <c r="C38" t="s">
        <v>69</v>
      </c>
      <c r="E38" s="5" t="str">
        <f>B38*D38</f>
      </c>
    </row>
    <row r="39" spans="1:5" customHeight="1" ht="120">
      <c r="A39" t="s">
        <v>70</v>
      </c>
      <c r="B39" s="5">
        <v>326.39999999999998</v>
      </c>
      <c r="C39" t="s">
        <v>71</v>
      </c>
      <c r="E39" s="5" t="str">
        <f>B39*D39</f>
      </c>
    </row>
    <row r="40" spans="1:5" customHeight="1" ht="120">
      <c r="A40" t="s">
        <v>72</v>
      </c>
      <c r="B40" s="5">
        <v>224.24000000000001</v>
      </c>
      <c r="C40" t="s">
        <v>73</v>
      </c>
      <c r="E40" s="5" t="str">
        <f>B40*D40</f>
      </c>
    </row>
    <row r="41" spans="1:5" customHeight="1" ht="120">
      <c r="A41" t="s">
        <v>74</v>
      </c>
      <c r="B41" s="5">
        <v>976.49000000000001</v>
      </c>
      <c r="C41" t="s">
        <v>75</v>
      </c>
      <c r="E41" s="5" t="str">
        <f>B41*D41</f>
      </c>
    </row>
    <row r="42" spans="1:5" customHeight="1" ht="120">
      <c r="A42" t="s">
        <v>76</v>
      </c>
      <c r="B42" s="5">
        <v>2182.80000000000018</v>
      </c>
      <c r="C42" t="s">
        <v>77</v>
      </c>
      <c r="E42" s="5" t="str">
        <f>B42*D42</f>
      </c>
    </row>
    <row r="43" spans="1:5" customHeight="1" ht="120">
      <c r="A43" t="s">
        <v>78</v>
      </c>
      <c r="B43" s="5">
        <v>1324.47000000000003</v>
      </c>
      <c r="C43" t="s">
        <v>79</v>
      </c>
      <c r="E43" s="5" t="str">
        <f>B43*D43</f>
      </c>
    </row>
    <row r="44" spans="1:5" customHeight="1" ht="120">
      <c r="A44" t="s">
        <v>80</v>
      </c>
      <c r="B44" s="5">
        <v>1160.40000000000009</v>
      </c>
      <c r="C44" t="s">
        <v>81</v>
      </c>
      <c r="E44" s="5" t="str">
        <f>B44*D44</f>
      </c>
    </row>
    <row r="45" spans="1:5" customHeight="1" ht="120">
      <c r="A45" t="s">
        <v>82</v>
      </c>
      <c r="B45" s="5">
        <v>616.79999999999995</v>
      </c>
      <c r="C45" t="s">
        <v>42</v>
      </c>
      <c r="E45" s="5" t="str">
        <f>B45*D45</f>
      </c>
    </row>
    <row r="46" spans="1:5" customHeight="1" ht="120">
      <c r="A46" t="s">
        <v>83</v>
      </c>
      <c r="B46" s="5">
        <v>669.60000000000002</v>
      </c>
      <c r="C46" t="s">
        <v>42</v>
      </c>
      <c r="E46" s="5" t="str">
        <f>B46*D46</f>
      </c>
    </row>
    <row r="47" spans="1:5" customHeight="1" ht="120">
      <c r="A47" t="s">
        <v>84</v>
      </c>
      <c r="B47" s="5">
        <v>757.54999999999995</v>
      </c>
      <c r="C47" t="s">
        <v>85</v>
      </c>
      <c r="E47" s="5" t="str">
        <f>B47*D47</f>
      </c>
    </row>
    <row r="48" spans="1:5" customHeight="1" ht="120">
      <c r="A48" t="s">
        <v>86</v>
      </c>
      <c r="B48" s="5">
        <v>1657.99000000000001</v>
      </c>
      <c r="C48" t="s">
        <v>87</v>
      </c>
      <c r="E48" s="5" t="str">
        <f>B48*D48</f>
      </c>
    </row>
    <row r="49" spans="1:5" customHeight="1" ht="120">
      <c r="A49" t="s">
        <v>88</v>
      </c>
      <c r="B49" s="5">
        <v>897.60000000000002</v>
      </c>
      <c r="C49" t="s">
        <v>89</v>
      </c>
      <c r="E49" s="5" t="str">
        <f>B49*D49</f>
      </c>
    </row>
    <row r="50" spans="1:5">
      <c r="C50" s="7" t="s">
        <v>90</v>
      </c>
      <c r="D50" s="6" t="str">
        <f>SUM(D8:D49)</f>
      </c>
      <c r="E50" s="8" t="str">
        <f>SUM(E8:E49)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2025-12-22T03:26:06+03:00</dcterms:created>
  <dcterms:modified xsi:type="dcterms:W3CDTF">2025-12-22T03:26:06+03:00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